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EstaPasta_de_trabalho" defaultThemeVersion="124226"/>
  <bookViews>
    <workbookView xWindow="120" yWindow="45" windowWidth="15480" windowHeight="11505"/>
  </bookViews>
  <sheets>
    <sheet name="Plan1" sheetId="1" r:id="rId1"/>
  </sheets>
  <definedNames>
    <definedName name="_xlnm.Print_Area" localSheetId="0">Plan1!$A$1:$D$78</definedName>
  </definedNames>
  <calcPr calcId="145621"/>
  <webPublishing allowPng="1" targetScreenSize="1024x768" codePage="65001"/>
</workbook>
</file>

<file path=xl/calcChain.xml><?xml version="1.0" encoding="utf-8"?>
<calcChain xmlns="http://schemas.openxmlformats.org/spreadsheetml/2006/main">
  <c r="D47" i="1" l="1"/>
  <c r="D70" i="1"/>
  <c r="D17" i="1"/>
  <c r="D56" i="1" l="1"/>
  <c r="D62" i="1" l="1"/>
  <c r="D78" i="1" l="1"/>
</calcChain>
</file>

<file path=xl/sharedStrings.xml><?xml version="1.0" encoding="utf-8"?>
<sst xmlns="http://schemas.openxmlformats.org/spreadsheetml/2006/main" count="131" uniqueCount="92">
  <si>
    <t xml:space="preserve">Alínea </t>
  </si>
  <si>
    <t>Discriminação das despesas</t>
  </si>
  <si>
    <t>Valores em R$ 1,00</t>
  </si>
  <si>
    <t>a</t>
  </si>
  <si>
    <t>Despesas com pessoal ativo</t>
  </si>
  <si>
    <t>b</t>
  </si>
  <si>
    <t>Despesas com pessoal inativo e pensões</t>
  </si>
  <si>
    <t>c</t>
  </si>
  <si>
    <t>Encargos sociais incidentes sobre a remuneração de pessoal</t>
  </si>
  <si>
    <t>d</t>
  </si>
  <si>
    <t>Despesas com sentenças judiciais transitadas em julgado (precatórios, requisições de pequeno valor e débitos judiciais periódicos vincendos) a servidores ou empregados, conforme ação orçamentária específica, apropriado pelo Critério de Competência.</t>
  </si>
  <si>
    <t>TOTAL</t>
  </si>
  <si>
    <t>Benefícios a servidores e empregados – auxílio-transporte</t>
  </si>
  <si>
    <t>Benefícios a servidores e empregados – auxílio-alimentação</t>
  </si>
  <si>
    <t>Benefícios a servidores e empregados – auxílio-creche</t>
  </si>
  <si>
    <t>Benefícios a servidores e empregados – assistência médica e odontológica</t>
  </si>
  <si>
    <t>e</t>
  </si>
  <si>
    <t>Diárias pagas, empregados e colaboradores</t>
  </si>
  <si>
    <t>f</t>
  </si>
  <si>
    <t>Passagens e despesas com locomoção</t>
  </si>
  <si>
    <t>g</t>
  </si>
  <si>
    <t>Indenização de ajuda de custo, transporte e auxílio moradia</t>
  </si>
  <si>
    <t>h</t>
  </si>
  <si>
    <t>Aluguel de imóveis</t>
  </si>
  <si>
    <t>i</t>
  </si>
  <si>
    <t>Serviços de água e esgoto</t>
  </si>
  <si>
    <t>j</t>
  </si>
  <si>
    <t>Serviços de energia elétrica</t>
  </si>
  <si>
    <t>k</t>
  </si>
  <si>
    <t>Serviços de telecomunicações</t>
  </si>
  <si>
    <t>l</t>
  </si>
  <si>
    <t>Serviços de comunicação em geral</t>
  </si>
  <si>
    <t>m</t>
  </si>
  <si>
    <t xml:space="preserve">Serviços de informática, incluindo manutenção e locação de software, locação de equipamentos de processamento de dados, serviços de tecnologia da informação, serviços técnico-profissional de tecnologia da informação, aquisição de software sob encomenda... </t>
  </si>
  <si>
    <t>n</t>
  </si>
  <si>
    <t>Serviços de limpeza e conservação</t>
  </si>
  <si>
    <t>o</t>
  </si>
  <si>
    <t>Serviços de vigilância armada e desarmada</t>
  </si>
  <si>
    <t>p</t>
  </si>
  <si>
    <t>Serviços de publicidade</t>
  </si>
  <si>
    <t>q</t>
  </si>
  <si>
    <t>Locação de mão de obra e postos de trabalho, ressalvado o apropriado nas alíneas "n", e "o"</t>
  </si>
  <si>
    <t>r</t>
  </si>
  <si>
    <t>Serviços de seleção e treinamento</t>
  </si>
  <si>
    <t>s</t>
  </si>
  <si>
    <t>Aquisição de material de expediente</t>
  </si>
  <si>
    <t>t</t>
  </si>
  <si>
    <t>Aquisição de material de processamento de dados e de software</t>
  </si>
  <si>
    <t>u</t>
  </si>
  <si>
    <t>Aquisição de material bibliográfico</t>
  </si>
  <si>
    <t>v</t>
  </si>
  <si>
    <t>Aquisição de combustíveis e lubrificantes</t>
  </si>
  <si>
    <t>w</t>
  </si>
  <si>
    <t>Aquisição de gêneros alimentícios</t>
  </si>
  <si>
    <t>x</t>
  </si>
  <si>
    <t>Aquisição de material de consumo, ressalvado o apropriado nas alíneas "s" a "w"</t>
  </si>
  <si>
    <t>y</t>
  </si>
  <si>
    <t>Serviços médicos e hospitalares, odontológicos e laboratoriais</t>
  </si>
  <si>
    <t>z</t>
  </si>
  <si>
    <t>Demais despesas de custeio</t>
  </si>
  <si>
    <t>Construção e reforma de imóveis</t>
  </si>
  <si>
    <t>Aquisição de material permanente - Veículos</t>
  </si>
  <si>
    <t>Aquisição de material permanente – Equipamentos de Informática</t>
  </si>
  <si>
    <t>Aquisição de material permanente – Programas de Informática</t>
  </si>
  <si>
    <t>Aquisição de material permanente – Demais itens</t>
  </si>
  <si>
    <t>Aquisição de imóveis, ou bens de capital já em utilização</t>
  </si>
  <si>
    <t>Outras inversões</t>
  </si>
  <si>
    <t>Pessoal e encargos</t>
  </si>
  <si>
    <t>Custeio</t>
  </si>
  <si>
    <t>Investimentos</t>
  </si>
  <si>
    <t>Inversões Financeiras</t>
  </si>
  <si>
    <t>Recursos a título de serviço extrajudiciários</t>
  </si>
  <si>
    <t>Demais recursos conforme previsão em leis específicas</t>
  </si>
  <si>
    <t>Sigla</t>
  </si>
  <si>
    <t>TJAC</t>
  </si>
  <si>
    <t>Nome do Órgão</t>
  </si>
  <si>
    <t>Tribunal de Justiça do Estado do Acre</t>
  </si>
  <si>
    <t>Autoridade Máxima</t>
  </si>
  <si>
    <t>Responsável pela Informação</t>
  </si>
  <si>
    <t>Mês de Referência (MM/AAAA):</t>
  </si>
  <si>
    <t>Data da Publicação</t>
  </si>
  <si>
    <t xml:space="preserve">Inciso VI – Receitas </t>
  </si>
  <si>
    <t>Inciso V – Repasses do Tesouro Nacional ou Estadual ou sub-repasses recebidos, destinados ao pagamento de:</t>
  </si>
  <si>
    <t>Inciso IV – Despesas com Inversões Financeiras</t>
  </si>
  <si>
    <t>Inciso III – Despesas com Investimentos</t>
  </si>
  <si>
    <t>Inciso II – Outras Despesas de Custeio</t>
  </si>
  <si>
    <t>Inciso I – Despesas com Pessoal e Encargos</t>
  </si>
  <si>
    <t>ANEXO I</t>
  </si>
  <si>
    <t xml:space="preserve">Recursos a título de custas judiciais </t>
  </si>
  <si>
    <t>Recursos a título de taxa judiciárias</t>
  </si>
  <si>
    <t>Maria Cezarinete de Souza Augusto Angelim</t>
  </si>
  <si>
    <t>Francisco das Chagas Rocha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</si>
</sst>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mm/yyyy"/>
  </numFmts>
  <fonts count="7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rgb="FFFFFFFF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17365D"/>
        <bgColor indexed="64"/>
      </patternFill>
    </fill>
    <fill>
      <patternFill patternType="solid">
        <fgColor rgb="FFC5D9F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6D9F1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54">
    <xf numFmtId="0" fontId="0" fillId="0" borderId="0" xfId="0"/>
    <xf numFmtId="0" fontId="1" fillId="0" borderId="0" xfId="0" applyFont="1"/>
    <xf numFmtId="0" fontId="3" fillId="4" borderId="3" xfId="0" applyFont="1" applyFill="1" applyBorder="1" applyAlignment="1">
      <alignment horizontal="center" vertical="top" wrapText="1"/>
    </xf>
    <xf numFmtId="0" fontId="3" fillId="0" borderId="0" xfId="0" applyFont="1"/>
    <xf numFmtId="0" fontId="0" fillId="0" borderId="0" xfId="0" applyAlignment="1">
      <alignment horizontal="left"/>
    </xf>
    <xf numFmtId="0" fontId="3" fillId="4" borderId="0" xfId="0" applyFont="1" applyFill="1" applyBorder="1" applyAlignment="1">
      <alignment horizontal="center" vertical="top" wrapText="1"/>
    </xf>
    <xf numFmtId="0" fontId="1" fillId="4" borderId="0" xfId="0" applyFont="1" applyFill="1" applyBorder="1" applyAlignment="1">
      <alignment horizontal="left" vertical="top" wrapText="1"/>
    </xf>
    <xf numFmtId="0" fontId="1" fillId="4" borderId="0" xfId="0" applyFont="1" applyFill="1" applyBorder="1" applyAlignment="1">
      <alignment horizontal="right" wrapText="1"/>
    </xf>
    <xf numFmtId="0" fontId="4" fillId="0" borderId="0" xfId="0" applyFont="1"/>
    <xf numFmtId="0" fontId="2" fillId="2" borderId="1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6" fillId="0" borderId="0" xfId="0" applyFont="1"/>
    <xf numFmtId="0" fontId="3" fillId="4" borderId="3" xfId="0" applyFont="1" applyFill="1" applyBorder="1" applyAlignment="1">
      <alignment horizontal="center" vertical="center" wrapText="1"/>
    </xf>
    <xf numFmtId="164" fontId="3" fillId="0" borderId="4" xfId="1" applyFont="1" applyBorder="1" applyAlignment="1">
      <alignment horizontal="right" vertical="center" wrapText="1"/>
    </xf>
    <xf numFmtId="164" fontId="3" fillId="3" borderId="4" xfId="1" applyFont="1" applyFill="1" applyBorder="1" applyAlignment="1">
      <alignment horizontal="right" vertical="center" wrapText="1"/>
    </xf>
    <xf numFmtId="164" fontId="1" fillId="4" borderId="4" xfId="1" applyFont="1" applyFill="1" applyBorder="1" applyAlignment="1">
      <alignment horizontal="right" vertical="center" wrapText="1"/>
    </xf>
    <xf numFmtId="164" fontId="1" fillId="0" borderId="4" xfId="1" applyFont="1" applyBorder="1" applyAlignment="1">
      <alignment horizontal="right" vertical="center" wrapText="1"/>
    </xf>
    <xf numFmtId="0" fontId="1" fillId="5" borderId="5" xfId="0" applyFont="1" applyFill="1" applyBorder="1" applyAlignment="1">
      <alignment horizontal="left" vertical="top" wrapText="1"/>
    </xf>
    <xf numFmtId="0" fontId="1" fillId="5" borderId="6" xfId="0" applyFont="1" applyFill="1" applyBorder="1" applyAlignment="1">
      <alignment horizontal="left" vertical="top" wrapText="1"/>
    </xf>
    <xf numFmtId="0" fontId="1" fillId="0" borderId="7" xfId="0" applyFont="1" applyBorder="1" applyAlignment="1">
      <alignment horizontal="justify" wrapText="1"/>
    </xf>
    <xf numFmtId="0" fontId="4" fillId="0" borderId="0" xfId="0" applyFont="1" applyAlignment="1">
      <alignment horizontal="center"/>
    </xf>
    <xf numFmtId="0" fontId="2" fillId="2" borderId="5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3" fillId="0" borderId="5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3" borderId="5" xfId="0" applyFont="1" applyFill="1" applyBorder="1" applyAlignment="1">
      <alignment horizontal="left" vertical="top" wrapText="1"/>
    </xf>
    <xf numFmtId="0" fontId="3" fillId="3" borderId="2" xfId="0" applyFont="1" applyFill="1" applyBorder="1" applyAlignment="1">
      <alignment horizontal="left" vertical="top" wrapText="1"/>
    </xf>
    <xf numFmtId="0" fontId="3" fillId="3" borderId="5" xfId="0" applyFont="1" applyFill="1" applyBorder="1" applyAlignment="1">
      <alignment horizontal="justify" vertical="top" wrapText="1"/>
    </xf>
    <xf numFmtId="0" fontId="3" fillId="3" borderId="2" xfId="0" applyFont="1" applyFill="1" applyBorder="1" applyAlignment="1">
      <alignment horizontal="justify" vertical="top" wrapText="1"/>
    </xf>
    <xf numFmtId="0" fontId="3" fillId="0" borderId="5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justify" vertical="top" wrapText="1"/>
    </xf>
    <xf numFmtId="0" fontId="3" fillId="0" borderId="2" xfId="0" applyFont="1" applyBorder="1" applyAlignment="1">
      <alignment horizontal="justify" vertical="top" wrapText="1"/>
    </xf>
    <xf numFmtId="0" fontId="3" fillId="0" borderId="5" xfId="0" applyFont="1" applyBorder="1" applyAlignment="1">
      <alignment horizontal="left" wrapText="1"/>
    </xf>
    <xf numFmtId="0" fontId="3" fillId="0" borderId="2" xfId="0" applyFont="1" applyBorder="1" applyAlignment="1">
      <alignment horizontal="left" wrapText="1"/>
    </xf>
    <xf numFmtId="0" fontId="3" fillId="3" borderId="5" xfId="0" applyFont="1" applyFill="1" applyBorder="1" applyAlignment="1">
      <alignment horizontal="left" wrapText="1"/>
    </xf>
    <xf numFmtId="0" fontId="3" fillId="3" borderId="2" xfId="0" applyFont="1" applyFill="1" applyBorder="1" applyAlignment="1">
      <alignment horizontal="left" wrapText="1"/>
    </xf>
    <xf numFmtId="0" fontId="3" fillId="3" borderId="5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left" vertical="top" wrapText="1"/>
    </xf>
    <xf numFmtId="0" fontId="3" fillId="4" borderId="9" xfId="0" applyFont="1" applyFill="1" applyBorder="1" applyAlignment="1">
      <alignment horizontal="left" vertical="top" wrapText="1"/>
    </xf>
    <xf numFmtId="165" fontId="3" fillId="4" borderId="8" xfId="0" quotePrefix="1" applyNumberFormat="1" applyFont="1" applyFill="1" applyBorder="1" applyAlignment="1">
      <alignment horizontal="left" vertical="top" wrapText="1"/>
    </xf>
    <xf numFmtId="165" fontId="3" fillId="4" borderId="9" xfId="0" applyNumberFormat="1" applyFont="1" applyFill="1" applyBorder="1" applyAlignment="1">
      <alignment horizontal="left" vertical="top" wrapText="1"/>
    </xf>
    <xf numFmtId="14" fontId="3" fillId="4" borderId="8" xfId="0" applyNumberFormat="1" applyFont="1" applyFill="1" applyBorder="1" applyAlignment="1">
      <alignment horizontal="left" vertical="top" wrapText="1"/>
    </xf>
    <xf numFmtId="14" fontId="3" fillId="4" borderId="9" xfId="0" applyNumberFormat="1" applyFont="1" applyFill="1" applyBorder="1" applyAlignment="1">
      <alignment horizontal="left" vertical="top" wrapText="1"/>
    </xf>
    <xf numFmtId="0" fontId="1" fillId="4" borderId="5" xfId="0" applyFont="1" applyFill="1" applyBorder="1" applyAlignment="1">
      <alignment horizontal="center" vertical="top" wrapText="1"/>
    </xf>
    <xf numFmtId="0" fontId="1" fillId="4" borderId="2" xfId="0" applyFont="1" applyFill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996230</xdr:colOff>
      <xdr:row>0</xdr:row>
      <xdr:rowOff>1642</xdr:rowOff>
    </xdr:from>
    <xdr:to>
      <xdr:col>2</xdr:col>
      <xdr:colOff>1365970</xdr:colOff>
      <xdr:row>1</xdr:row>
      <xdr:rowOff>177363</xdr:rowOff>
    </xdr:to>
    <xdr:pic>
      <xdr:nvPicPr>
        <xdr:cNvPr id="1025" name="Imagem 2" descr="http://www.tjac.jus.br/downloads/transparencia/Anexo_II/2012/html/anexo_II_junho_2012_arquivos/anexo_II_junho_2012_8446_image002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920937" y="1642"/>
          <a:ext cx="369740" cy="3727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"/>
  <dimension ref="A1:D88"/>
  <sheetViews>
    <sheetView showGridLines="0" tabSelected="1" zoomScaleNormal="100" workbookViewId="0">
      <selection activeCell="B16" sqref="B16:C16"/>
    </sheetView>
  </sheetViews>
  <sheetFormatPr defaultRowHeight="15" x14ac:dyDescent="0.25"/>
  <cols>
    <col min="1" max="1" width="8.42578125" customWidth="1"/>
    <col min="2" max="2" width="20.42578125" customWidth="1"/>
    <col min="3" max="3" width="39.85546875" customWidth="1"/>
    <col min="4" max="4" width="23.7109375" customWidth="1"/>
  </cols>
  <sheetData>
    <row r="1" spans="1:4" ht="15.75" x14ac:dyDescent="0.25">
      <c r="A1" s="14"/>
    </row>
    <row r="2" spans="1:4" ht="15.75" x14ac:dyDescent="0.25">
      <c r="A2" s="8"/>
    </row>
    <row r="3" spans="1:4" ht="16.5" thickBot="1" x14ac:dyDescent="0.3">
      <c r="A3" s="23" t="s">
        <v>87</v>
      </c>
      <c r="B3" s="23"/>
      <c r="C3" s="23"/>
      <c r="D3" s="23"/>
    </row>
    <row r="4" spans="1:4" ht="15.75" customHeight="1" thickBot="1" x14ac:dyDescent="0.3">
      <c r="A4" s="20" t="s">
        <v>73</v>
      </c>
      <c r="B4" s="21"/>
      <c r="C4" s="44" t="s">
        <v>74</v>
      </c>
      <c r="D4" s="45"/>
    </row>
    <row r="5" spans="1:4" ht="15.75" customHeight="1" thickBot="1" x14ac:dyDescent="0.3">
      <c r="A5" s="20" t="s">
        <v>75</v>
      </c>
      <c r="B5" s="21"/>
      <c r="C5" s="44" t="s">
        <v>76</v>
      </c>
      <c r="D5" s="45"/>
    </row>
    <row r="6" spans="1:4" ht="15.75" customHeight="1" thickBot="1" x14ac:dyDescent="0.3">
      <c r="A6" s="20" t="s">
        <v>77</v>
      </c>
      <c r="B6" s="21"/>
      <c r="C6" s="44" t="s">
        <v>90</v>
      </c>
      <c r="D6" s="45"/>
    </row>
    <row r="7" spans="1:4" ht="15.75" customHeight="1" thickBot="1" x14ac:dyDescent="0.3">
      <c r="A7" s="20" t="s">
        <v>78</v>
      </c>
      <c r="B7" s="21"/>
      <c r="C7" s="44" t="s">
        <v>91</v>
      </c>
      <c r="D7" s="45"/>
    </row>
    <row r="8" spans="1:4" ht="15.75" customHeight="1" thickBot="1" x14ac:dyDescent="0.3">
      <c r="A8" s="20" t="s">
        <v>79</v>
      </c>
      <c r="B8" s="21"/>
      <c r="C8" s="46">
        <v>42370</v>
      </c>
      <c r="D8" s="47"/>
    </row>
    <row r="9" spans="1:4" ht="15.75" customHeight="1" thickBot="1" x14ac:dyDescent="0.3">
      <c r="A9" s="20" t="s">
        <v>80</v>
      </c>
      <c r="B9" s="21"/>
      <c r="C9" s="48">
        <v>42422</v>
      </c>
      <c r="D9" s="49"/>
    </row>
    <row r="10" spans="1:4" ht="6.95" customHeight="1" x14ac:dyDescent="0.25"/>
    <row r="11" spans="1:4" ht="15.75" thickBot="1" x14ac:dyDescent="0.3">
      <c r="A11" s="1" t="s">
        <v>86</v>
      </c>
      <c r="B11" s="1"/>
    </row>
    <row r="12" spans="1:4" ht="22.5" customHeight="1" thickBot="1" x14ac:dyDescent="0.3">
      <c r="A12" s="9" t="s">
        <v>0</v>
      </c>
      <c r="B12" s="24" t="s">
        <v>1</v>
      </c>
      <c r="C12" s="25"/>
      <c r="D12" s="13" t="s">
        <v>2</v>
      </c>
    </row>
    <row r="13" spans="1:4" ht="16.5" customHeight="1" thickBot="1" x14ac:dyDescent="0.3">
      <c r="A13" s="11" t="s">
        <v>3</v>
      </c>
      <c r="B13" s="26" t="s">
        <v>4</v>
      </c>
      <c r="C13" s="27"/>
      <c r="D13" s="16">
        <v>12172353.4</v>
      </c>
    </row>
    <row r="14" spans="1:4" ht="18.75" customHeight="1" thickBot="1" x14ac:dyDescent="0.3">
      <c r="A14" s="12" t="s">
        <v>5</v>
      </c>
      <c r="B14" s="28" t="s">
        <v>6</v>
      </c>
      <c r="C14" s="29"/>
      <c r="D14" s="17">
        <v>2805200.23</v>
      </c>
    </row>
    <row r="15" spans="1:4" ht="15.75" customHeight="1" thickBot="1" x14ac:dyDescent="0.3">
      <c r="A15" s="11" t="s">
        <v>7</v>
      </c>
      <c r="B15" s="26" t="s">
        <v>8</v>
      </c>
      <c r="C15" s="27"/>
      <c r="D15" s="16">
        <v>4370.5600000000004</v>
      </c>
    </row>
    <row r="16" spans="1:4" ht="41.25" customHeight="1" thickBot="1" x14ac:dyDescent="0.3">
      <c r="A16" s="12" t="s">
        <v>9</v>
      </c>
      <c r="B16" s="30" t="s">
        <v>10</v>
      </c>
      <c r="C16" s="31"/>
      <c r="D16" s="17">
        <v>0</v>
      </c>
    </row>
    <row r="17" spans="1:4" ht="15.75" thickBot="1" x14ac:dyDescent="0.3">
      <c r="A17" s="15"/>
      <c r="B17" s="50" t="s">
        <v>11</v>
      </c>
      <c r="C17" s="51"/>
      <c r="D17" s="18">
        <f>SUM(D13:D16)</f>
        <v>14981924.190000001</v>
      </c>
    </row>
    <row r="18" spans="1:4" ht="6.95" customHeight="1" x14ac:dyDescent="0.25">
      <c r="B18" s="4"/>
      <c r="C18" s="4"/>
    </row>
    <row r="19" spans="1:4" ht="15.75" thickBot="1" x14ac:dyDescent="0.3">
      <c r="A19" s="1" t="s">
        <v>85</v>
      </c>
      <c r="B19" s="4"/>
      <c r="C19" s="4"/>
    </row>
    <row r="20" spans="1:4" ht="26.25" customHeight="1" thickBot="1" x14ac:dyDescent="0.3">
      <c r="A20" s="9" t="s">
        <v>0</v>
      </c>
      <c r="B20" s="24" t="s">
        <v>1</v>
      </c>
      <c r="C20" s="25"/>
      <c r="D20" s="13" t="s">
        <v>2</v>
      </c>
    </row>
    <row r="21" spans="1:4" ht="15.75" customHeight="1" thickBot="1" x14ac:dyDescent="0.3">
      <c r="A21" s="11" t="s">
        <v>3</v>
      </c>
      <c r="B21" s="26" t="s">
        <v>12</v>
      </c>
      <c r="C21" s="27"/>
      <c r="D21" s="16">
        <v>0</v>
      </c>
    </row>
    <row r="22" spans="1:4" ht="15.75" customHeight="1" thickBot="1" x14ac:dyDescent="0.3">
      <c r="A22" s="12" t="s">
        <v>5</v>
      </c>
      <c r="B22" s="28" t="s">
        <v>13</v>
      </c>
      <c r="C22" s="29"/>
      <c r="D22" s="17">
        <v>666419.65</v>
      </c>
    </row>
    <row r="23" spans="1:4" ht="15.75" customHeight="1" thickBot="1" x14ac:dyDescent="0.3">
      <c r="A23" s="11" t="s">
        <v>7</v>
      </c>
      <c r="B23" s="26" t="s">
        <v>14</v>
      </c>
      <c r="C23" s="27"/>
      <c r="D23" s="16">
        <v>0</v>
      </c>
    </row>
    <row r="24" spans="1:4" ht="15.75" customHeight="1" thickBot="1" x14ac:dyDescent="0.3">
      <c r="A24" s="12" t="s">
        <v>9</v>
      </c>
      <c r="B24" s="28" t="s">
        <v>15</v>
      </c>
      <c r="C24" s="29"/>
      <c r="D24" s="17">
        <v>769628.41</v>
      </c>
    </row>
    <row r="25" spans="1:4" ht="15.75" customHeight="1" thickBot="1" x14ac:dyDescent="0.3">
      <c r="A25" s="11" t="s">
        <v>16</v>
      </c>
      <c r="B25" s="26" t="s">
        <v>17</v>
      </c>
      <c r="C25" s="27"/>
      <c r="D25" s="16">
        <v>5900.85</v>
      </c>
    </row>
    <row r="26" spans="1:4" ht="15.75" customHeight="1" thickBot="1" x14ac:dyDescent="0.3">
      <c r="A26" s="12" t="s">
        <v>18</v>
      </c>
      <c r="B26" s="28" t="s">
        <v>19</v>
      </c>
      <c r="C26" s="29"/>
      <c r="D26" s="17">
        <v>0</v>
      </c>
    </row>
    <row r="27" spans="1:4" ht="15.75" customHeight="1" thickBot="1" x14ac:dyDescent="0.3">
      <c r="A27" s="11" t="s">
        <v>20</v>
      </c>
      <c r="B27" s="26" t="s">
        <v>21</v>
      </c>
      <c r="C27" s="27"/>
      <c r="D27" s="16">
        <v>1052458.1000000001</v>
      </c>
    </row>
    <row r="28" spans="1:4" ht="15.75" customHeight="1" thickBot="1" x14ac:dyDescent="0.3">
      <c r="A28" s="12" t="s">
        <v>22</v>
      </c>
      <c r="B28" s="28" t="s">
        <v>23</v>
      </c>
      <c r="C28" s="29"/>
      <c r="D28" s="17">
        <v>0</v>
      </c>
    </row>
    <row r="29" spans="1:4" ht="15.75" customHeight="1" thickBot="1" x14ac:dyDescent="0.3">
      <c r="A29" s="11" t="s">
        <v>24</v>
      </c>
      <c r="B29" s="26" t="s">
        <v>25</v>
      </c>
      <c r="C29" s="27"/>
      <c r="D29" s="16">
        <v>0</v>
      </c>
    </row>
    <row r="30" spans="1:4" ht="15.75" customHeight="1" thickBot="1" x14ac:dyDescent="0.3">
      <c r="A30" s="12" t="s">
        <v>26</v>
      </c>
      <c r="B30" s="28" t="s">
        <v>27</v>
      </c>
      <c r="C30" s="29"/>
      <c r="D30" s="17">
        <v>0</v>
      </c>
    </row>
    <row r="31" spans="1:4" ht="15.75" customHeight="1" thickBot="1" x14ac:dyDescent="0.3">
      <c r="A31" s="11" t="s">
        <v>28</v>
      </c>
      <c r="B31" s="26" t="s">
        <v>29</v>
      </c>
      <c r="C31" s="27"/>
      <c r="D31" s="16">
        <v>1203.44</v>
      </c>
    </row>
    <row r="32" spans="1:4" ht="15.75" customHeight="1" thickBot="1" x14ac:dyDescent="0.3">
      <c r="A32" s="12" t="s">
        <v>30</v>
      </c>
      <c r="B32" s="28" t="s">
        <v>31</v>
      </c>
      <c r="C32" s="29"/>
      <c r="D32" s="17">
        <v>19511.18</v>
      </c>
    </row>
    <row r="33" spans="1:4" ht="42" customHeight="1" thickBot="1" x14ac:dyDescent="0.3">
      <c r="A33" s="11" t="s">
        <v>32</v>
      </c>
      <c r="B33" s="34" t="s">
        <v>33</v>
      </c>
      <c r="C33" s="35"/>
      <c r="D33" s="16">
        <v>97621.33</v>
      </c>
    </row>
    <row r="34" spans="1:4" ht="15.75" customHeight="1" thickBot="1" x14ac:dyDescent="0.3">
      <c r="A34" s="12" t="s">
        <v>34</v>
      </c>
      <c r="B34" s="28" t="s">
        <v>35</v>
      </c>
      <c r="C34" s="29"/>
      <c r="D34" s="17">
        <v>179426.15</v>
      </c>
    </row>
    <row r="35" spans="1:4" ht="15" customHeight="1" thickBot="1" x14ac:dyDescent="0.3">
      <c r="A35" s="11" t="s">
        <v>36</v>
      </c>
      <c r="B35" s="36" t="s">
        <v>37</v>
      </c>
      <c r="C35" s="37"/>
      <c r="D35" s="16">
        <v>0</v>
      </c>
    </row>
    <row r="36" spans="1:4" ht="15.75" customHeight="1" thickBot="1" x14ac:dyDescent="0.3">
      <c r="A36" s="12" t="s">
        <v>38</v>
      </c>
      <c r="B36" s="38" t="s">
        <v>39</v>
      </c>
      <c r="C36" s="39"/>
      <c r="D36" s="17">
        <v>0</v>
      </c>
    </row>
    <row r="37" spans="1:4" ht="23.25" customHeight="1" thickBot="1" x14ac:dyDescent="0.3">
      <c r="A37" s="11" t="s">
        <v>40</v>
      </c>
      <c r="B37" s="32" t="s">
        <v>41</v>
      </c>
      <c r="C37" s="33"/>
      <c r="D37" s="16">
        <v>306585.7</v>
      </c>
    </row>
    <row r="38" spans="1:4" ht="15.75" customHeight="1" thickBot="1" x14ac:dyDescent="0.3">
      <c r="A38" s="12" t="s">
        <v>42</v>
      </c>
      <c r="B38" s="38" t="s">
        <v>43</v>
      </c>
      <c r="C38" s="39"/>
      <c r="D38" s="17">
        <v>0</v>
      </c>
    </row>
    <row r="39" spans="1:4" ht="15.75" customHeight="1" thickBot="1" x14ac:dyDescent="0.3">
      <c r="A39" s="11" t="s">
        <v>44</v>
      </c>
      <c r="B39" s="36" t="s">
        <v>45</v>
      </c>
      <c r="C39" s="37"/>
      <c r="D39" s="16">
        <v>0</v>
      </c>
    </row>
    <row r="40" spans="1:4" ht="15.75" customHeight="1" thickBot="1" x14ac:dyDescent="0.3">
      <c r="A40" s="12" t="s">
        <v>46</v>
      </c>
      <c r="B40" s="38" t="s">
        <v>47</v>
      </c>
      <c r="C40" s="39"/>
      <c r="D40" s="17">
        <v>0</v>
      </c>
    </row>
    <row r="41" spans="1:4" ht="15.75" customHeight="1" thickBot="1" x14ac:dyDescent="0.3">
      <c r="A41" s="11" t="s">
        <v>48</v>
      </c>
      <c r="B41" s="36" t="s">
        <v>49</v>
      </c>
      <c r="C41" s="37"/>
      <c r="D41" s="16">
        <v>0</v>
      </c>
    </row>
    <row r="42" spans="1:4" ht="15.75" customHeight="1" thickBot="1" x14ac:dyDescent="0.3">
      <c r="A42" s="12" t="s">
        <v>50</v>
      </c>
      <c r="B42" s="38" t="s">
        <v>51</v>
      </c>
      <c r="C42" s="39"/>
      <c r="D42" s="17">
        <v>0</v>
      </c>
    </row>
    <row r="43" spans="1:4" ht="15.75" customHeight="1" thickBot="1" x14ac:dyDescent="0.3">
      <c r="A43" s="11" t="s">
        <v>52</v>
      </c>
      <c r="B43" s="36" t="s">
        <v>53</v>
      </c>
      <c r="C43" s="37"/>
      <c r="D43" s="16">
        <v>0</v>
      </c>
    </row>
    <row r="44" spans="1:4" ht="15.75" customHeight="1" thickBot="1" x14ac:dyDescent="0.3">
      <c r="A44" s="12" t="s">
        <v>54</v>
      </c>
      <c r="B44" s="28" t="s">
        <v>55</v>
      </c>
      <c r="C44" s="29"/>
      <c r="D44" s="17">
        <v>0</v>
      </c>
    </row>
    <row r="45" spans="1:4" ht="15.75" customHeight="1" thickBot="1" x14ac:dyDescent="0.3">
      <c r="A45" s="11" t="s">
        <v>56</v>
      </c>
      <c r="B45" s="36" t="s">
        <v>57</v>
      </c>
      <c r="C45" s="37"/>
      <c r="D45" s="16">
        <v>0</v>
      </c>
    </row>
    <row r="46" spans="1:4" ht="15.75" customHeight="1" thickBot="1" x14ac:dyDescent="0.3">
      <c r="A46" s="12" t="s">
        <v>58</v>
      </c>
      <c r="B46" s="28" t="s">
        <v>59</v>
      </c>
      <c r="C46" s="29"/>
      <c r="D46" s="17">
        <v>98761.24</v>
      </c>
    </row>
    <row r="47" spans="1:4" ht="15.75" thickBot="1" x14ac:dyDescent="0.3">
      <c r="A47" s="2"/>
      <c r="B47" s="50" t="s">
        <v>11</v>
      </c>
      <c r="C47" s="51"/>
      <c r="D47" s="18">
        <f>SUM(D21:D46)</f>
        <v>3197516.0500000007</v>
      </c>
    </row>
    <row r="48" spans="1:4" x14ac:dyDescent="0.25">
      <c r="A48" s="3"/>
      <c r="B48" s="4"/>
      <c r="C48" s="4"/>
    </row>
    <row r="49" spans="1:4" ht="15.75" thickBot="1" x14ac:dyDescent="0.3">
      <c r="A49" s="1" t="s">
        <v>84</v>
      </c>
      <c r="B49" s="4"/>
      <c r="C49" s="4"/>
    </row>
    <row r="50" spans="1:4" ht="26.25" customHeight="1" thickBot="1" x14ac:dyDescent="0.3">
      <c r="A50" s="9" t="s">
        <v>0</v>
      </c>
      <c r="B50" s="24" t="s">
        <v>1</v>
      </c>
      <c r="C50" s="25"/>
      <c r="D50" s="13" t="s">
        <v>2</v>
      </c>
    </row>
    <row r="51" spans="1:4" ht="15.75" customHeight="1" thickBot="1" x14ac:dyDescent="0.3">
      <c r="A51" s="11" t="s">
        <v>3</v>
      </c>
      <c r="B51" s="32" t="s">
        <v>60</v>
      </c>
      <c r="C51" s="33"/>
      <c r="D51" s="16">
        <v>0</v>
      </c>
    </row>
    <row r="52" spans="1:4" ht="15.75" customHeight="1" thickBot="1" x14ac:dyDescent="0.3">
      <c r="A52" s="12" t="s">
        <v>5</v>
      </c>
      <c r="B52" s="40" t="s">
        <v>61</v>
      </c>
      <c r="C52" s="41"/>
      <c r="D52" s="17">
        <v>0</v>
      </c>
    </row>
    <row r="53" spans="1:4" ht="15.75" customHeight="1" thickBot="1" x14ac:dyDescent="0.3">
      <c r="A53" s="11" t="s">
        <v>7</v>
      </c>
      <c r="B53" s="32" t="s">
        <v>62</v>
      </c>
      <c r="C53" s="33"/>
      <c r="D53" s="16">
        <v>0</v>
      </c>
    </row>
    <row r="54" spans="1:4" ht="15.75" customHeight="1" thickBot="1" x14ac:dyDescent="0.3">
      <c r="A54" s="12" t="s">
        <v>9</v>
      </c>
      <c r="B54" s="40" t="s">
        <v>63</v>
      </c>
      <c r="C54" s="41"/>
      <c r="D54" s="17">
        <v>0</v>
      </c>
    </row>
    <row r="55" spans="1:4" ht="15.75" customHeight="1" thickBot="1" x14ac:dyDescent="0.3">
      <c r="A55" s="11" t="s">
        <v>16</v>
      </c>
      <c r="B55" s="32" t="s">
        <v>64</v>
      </c>
      <c r="C55" s="33"/>
      <c r="D55" s="16">
        <v>0</v>
      </c>
    </row>
    <row r="56" spans="1:4" ht="15.75" thickBot="1" x14ac:dyDescent="0.3">
      <c r="A56" s="15"/>
      <c r="B56" s="42" t="s">
        <v>11</v>
      </c>
      <c r="C56" s="43"/>
      <c r="D56" s="18">
        <f>SUM(D51:D55)</f>
        <v>0</v>
      </c>
    </row>
    <row r="57" spans="1:4" x14ac:dyDescent="0.25">
      <c r="A57" s="3"/>
      <c r="B57" s="4"/>
      <c r="C57" s="4"/>
    </row>
    <row r="58" spans="1:4" ht="15.75" thickBot="1" x14ac:dyDescent="0.3">
      <c r="A58" s="1" t="s">
        <v>83</v>
      </c>
      <c r="B58" s="4"/>
      <c r="C58" s="4"/>
    </row>
    <row r="59" spans="1:4" ht="26.25" customHeight="1" thickBot="1" x14ac:dyDescent="0.3">
      <c r="A59" s="9" t="s">
        <v>0</v>
      </c>
      <c r="B59" s="24" t="s">
        <v>1</v>
      </c>
      <c r="C59" s="25"/>
      <c r="D59" s="13" t="s">
        <v>2</v>
      </c>
    </row>
    <row r="60" spans="1:4" ht="15.75" customHeight="1" thickBot="1" x14ac:dyDescent="0.3">
      <c r="A60" s="11" t="s">
        <v>3</v>
      </c>
      <c r="B60" s="32" t="s">
        <v>65</v>
      </c>
      <c r="C60" s="33"/>
      <c r="D60" s="16">
        <v>0</v>
      </c>
    </row>
    <row r="61" spans="1:4" ht="15.75" customHeight="1" thickBot="1" x14ac:dyDescent="0.3">
      <c r="A61" s="12" t="s">
        <v>5</v>
      </c>
      <c r="B61" s="40" t="s">
        <v>66</v>
      </c>
      <c r="C61" s="41"/>
      <c r="D61" s="17">
        <v>0</v>
      </c>
    </row>
    <row r="62" spans="1:4" ht="15.75" thickBot="1" x14ac:dyDescent="0.3">
      <c r="A62" s="15"/>
      <c r="B62" s="42" t="s">
        <v>11</v>
      </c>
      <c r="C62" s="43"/>
      <c r="D62" s="18">
        <f>SUM(D60:D61)</f>
        <v>0</v>
      </c>
    </row>
    <row r="63" spans="1:4" x14ac:dyDescent="0.25">
      <c r="A63" s="5"/>
      <c r="B63" s="6"/>
      <c r="C63" s="6"/>
      <c r="D63" s="7"/>
    </row>
    <row r="64" spans="1:4" ht="29.25" customHeight="1" thickBot="1" x14ac:dyDescent="0.3">
      <c r="A64" s="22" t="s">
        <v>82</v>
      </c>
      <c r="B64" s="22"/>
      <c r="C64" s="22"/>
      <c r="D64" s="22"/>
    </row>
    <row r="65" spans="1:4" ht="26.25" customHeight="1" thickBot="1" x14ac:dyDescent="0.3">
      <c r="A65" s="9" t="s">
        <v>0</v>
      </c>
      <c r="B65" s="24" t="s">
        <v>1</v>
      </c>
      <c r="C65" s="25"/>
      <c r="D65" s="13" t="s">
        <v>2</v>
      </c>
    </row>
    <row r="66" spans="1:4" ht="15.75" customHeight="1" thickBot="1" x14ac:dyDescent="0.3">
      <c r="A66" s="11" t="s">
        <v>3</v>
      </c>
      <c r="B66" s="32" t="s">
        <v>67</v>
      </c>
      <c r="C66" s="33"/>
      <c r="D66" s="16">
        <v>16445697.199999999</v>
      </c>
    </row>
    <row r="67" spans="1:4" ht="15.75" thickBot="1" x14ac:dyDescent="0.3">
      <c r="A67" s="12" t="s">
        <v>5</v>
      </c>
      <c r="B67" s="40" t="s">
        <v>68</v>
      </c>
      <c r="C67" s="41"/>
      <c r="D67" s="17">
        <v>3342047.22</v>
      </c>
    </row>
    <row r="68" spans="1:4" ht="15.75" thickBot="1" x14ac:dyDescent="0.3">
      <c r="A68" s="11" t="s">
        <v>7</v>
      </c>
      <c r="B68" s="32" t="s">
        <v>69</v>
      </c>
      <c r="C68" s="33"/>
      <c r="D68" s="16">
        <v>0</v>
      </c>
    </row>
    <row r="69" spans="1:4" ht="15.75" customHeight="1" thickBot="1" x14ac:dyDescent="0.3">
      <c r="A69" s="12" t="s">
        <v>9</v>
      </c>
      <c r="B69" s="40" t="s">
        <v>70</v>
      </c>
      <c r="C69" s="41"/>
      <c r="D69" s="17">
        <v>0</v>
      </c>
    </row>
    <row r="70" spans="1:4" ht="15.75" thickBot="1" x14ac:dyDescent="0.3">
      <c r="A70" s="15"/>
      <c r="B70" s="42" t="s">
        <v>11</v>
      </c>
      <c r="C70" s="43"/>
      <c r="D70" s="18">
        <f>SUM(D66:D69)</f>
        <v>19787744.419999998</v>
      </c>
    </row>
    <row r="72" spans="1:4" ht="15.75" thickBot="1" x14ac:dyDescent="0.3">
      <c r="A72" s="1" t="s">
        <v>81</v>
      </c>
    </row>
    <row r="73" spans="1:4" ht="26.25" customHeight="1" thickBot="1" x14ac:dyDescent="0.3">
      <c r="A73" s="9" t="s">
        <v>0</v>
      </c>
      <c r="B73" s="24" t="s">
        <v>1</v>
      </c>
      <c r="C73" s="25"/>
      <c r="D73" s="10" t="s">
        <v>2</v>
      </c>
    </row>
    <row r="74" spans="1:4" ht="15.75" customHeight="1" thickBot="1" x14ac:dyDescent="0.3">
      <c r="A74" s="11" t="s">
        <v>3</v>
      </c>
      <c r="B74" s="32" t="s">
        <v>88</v>
      </c>
      <c r="C74" s="33"/>
      <c r="D74" s="16">
        <v>0</v>
      </c>
    </row>
    <row r="75" spans="1:4" ht="15.75" customHeight="1" thickBot="1" x14ac:dyDescent="0.3">
      <c r="A75" s="12" t="s">
        <v>5</v>
      </c>
      <c r="B75" s="40" t="s">
        <v>89</v>
      </c>
      <c r="C75" s="41"/>
      <c r="D75" s="17">
        <v>405316.41</v>
      </c>
    </row>
    <row r="76" spans="1:4" ht="15.75" customHeight="1" thickBot="1" x14ac:dyDescent="0.3">
      <c r="A76" s="11" t="s">
        <v>7</v>
      </c>
      <c r="B76" s="32" t="s">
        <v>71</v>
      </c>
      <c r="C76" s="33"/>
      <c r="D76" s="16">
        <v>443865.69</v>
      </c>
    </row>
    <row r="77" spans="1:4" ht="15.75" customHeight="1" thickBot="1" x14ac:dyDescent="0.3">
      <c r="A77" s="12" t="s">
        <v>9</v>
      </c>
      <c r="B77" s="40" t="s">
        <v>72</v>
      </c>
      <c r="C77" s="41"/>
      <c r="D77" s="17">
        <v>203295.45</v>
      </c>
    </row>
    <row r="78" spans="1:4" ht="15.75" thickBot="1" x14ac:dyDescent="0.3">
      <c r="A78" s="11"/>
      <c r="B78" s="52" t="s">
        <v>11</v>
      </c>
      <c r="C78" s="53"/>
      <c r="D78" s="19">
        <f>SUM(D74:D77)</f>
        <v>1052477.55</v>
      </c>
    </row>
    <row r="79" spans="1:4" x14ac:dyDescent="0.25">
      <c r="B79" s="4"/>
      <c r="C79" s="4"/>
    </row>
    <row r="80" spans="1:4" x14ac:dyDescent="0.25">
      <c r="B80" s="4"/>
      <c r="C80" s="4"/>
    </row>
    <row r="81" spans="2:3" x14ac:dyDescent="0.25">
      <c r="B81" s="4"/>
      <c r="C81" s="4"/>
    </row>
    <row r="82" spans="2:3" x14ac:dyDescent="0.25">
      <c r="B82" s="4"/>
      <c r="C82" s="4"/>
    </row>
    <row r="83" spans="2:3" x14ac:dyDescent="0.25">
      <c r="B83" s="4"/>
      <c r="C83" s="4"/>
    </row>
    <row r="84" spans="2:3" x14ac:dyDescent="0.25">
      <c r="B84" s="4"/>
      <c r="C84" s="4"/>
    </row>
    <row r="85" spans="2:3" x14ac:dyDescent="0.25">
      <c r="B85" s="4"/>
      <c r="C85" s="4"/>
    </row>
    <row r="86" spans="2:3" x14ac:dyDescent="0.25">
      <c r="B86" s="4"/>
      <c r="C86" s="4"/>
    </row>
    <row r="87" spans="2:3" x14ac:dyDescent="0.25">
      <c r="B87" s="4"/>
      <c r="C87" s="4"/>
    </row>
    <row r="88" spans="2:3" x14ac:dyDescent="0.25">
      <c r="B88" s="4"/>
      <c r="C88" s="4"/>
    </row>
  </sheetData>
  <mergeCells count="71">
    <mergeCell ref="B77:C77"/>
    <mergeCell ref="B78:C78"/>
    <mergeCell ref="B73:C73"/>
    <mergeCell ref="B74:C74"/>
    <mergeCell ref="B75:C75"/>
    <mergeCell ref="B76:C76"/>
    <mergeCell ref="B55:C55"/>
    <mergeCell ref="B44:C44"/>
    <mergeCell ref="B45:C45"/>
    <mergeCell ref="B46:C46"/>
    <mergeCell ref="B51:C51"/>
    <mergeCell ref="C9:D9"/>
    <mergeCell ref="B47:C47"/>
    <mergeCell ref="B17:C17"/>
    <mergeCell ref="B53:C53"/>
    <mergeCell ref="B54:C54"/>
    <mergeCell ref="B50:C50"/>
    <mergeCell ref="B52:C52"/>
    <mergeCell ref="B38:C38"/>
    <mergeCell ref="B39:C39"/>
    <mergeCell ref="B40:C40"/>
    <mergeCell ref="B41:C41"/>
    <mergeCell ref="B42:C42"/>
    <mergeCell ref="B43:C43"/>
    <mergeCell ref="B24:C24"/>
    <mergeCell ref="B25:C25"/>
    <mergeCell ref="B21:C21"/>
    <mergeCell ref="C4:D4"/>
    <mergeCell ref="C5:D5"/>
    <mergeCell ref="C6:D6"/>
    <mergeCell ref="C7:D7"/>
    <mergeCell ref="C8:D8"/>
    <mergeCell ref="B68:C68"/>
    <mergeCell ref="B69:C69"/>
    <mergeCell ref="B70:C70"/>
    <mergeCell ref="B62:C62"/>
    <mergeCell ref="B56:C56"/>
    <mergeCell ref="B66:C66"/>
    <mergeCell ref="B67:C67"/>
    <mergeCell ref="B59:C59"/>
    <mergeCell ref="B60:C60"/>
    <mergeCell ref="B61:C61"/>
    <mergeCell ref="B65:C65"/>
    <mergeCell ref="B37:C37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A4:B4"/>
    <mergeCell ref="A64:D64"/>
    <mergeCell ref="A3:D3"/>
    <mergeCell ref="A5:B5"/>
    <mergeCell ref="A6:B6"/>
    <mergeCell ref="A7:B7"/>
    <mergeCell ref="A8:B8"/>
    <mergeCell ref="A9:B9"/>
    <mergeCell ref="B12:C12"/>
    <mergeCell ref="B13:C13"/>
    <mergeCell ref="B14:C14"/>
    <mergeCell ref="B15:C15"/>
    <mergeCell ref="B16:C16"/>
    <mergeCell ref="B22:C22"/>
    <mergeCell ref="B20:C20"/>
    <mergeCell ref="B23:C23"/>
  </mergeCells>
  <pageMargins left="0.42" right="0.3" top="0.32" bottom="0.37" header="0.23" footer="0.2"/>
  <pageSetup paperSize="9" orientation="portrait" r:id="rId1"/>
  <drawing r:id="rId2"/>
  <webPublishItems count="2">
    <webPublishItem id="8044" divId="Anexo_I_JUNHO_2013_8044" sourceType="printArea" destinationFile="T:\Transparencia\INTERNET\Anexo I\2016\Janeiro\Anexo_I_JANEIRO_2016.htm"/>
    <webPublishItem id="4696" divId="Anexo_I_ABRIL_2013_4696" sourceType="range" sourceRef="A1:D78" destinationFile="T:\Transparencia\INTERNET\Anexo I\2013\abr\Anexo_I_ABRIL_2013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Plan1</vt:lpstr>
      <vt:lpstr>Plan1!Area_de_impressao</vt:lpstr>
    </vt:vector>
  </TitlesOfParts>
  <Company>Poder Judiciário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Tribunal de Justiça do Acre</dc:creator>
  <cp:lastModifiedBy>Jesse Azevedo Drumond</cp:lastModifiedBy>
  <cp:lastPrinted>2016-02-22T14:07:11Z</cp:lastPrinted>
  <dcterms:created xsi:type="dcterms:W3CDTF">2013-03-15T15:45:02Z</dcterms:created>
  <dcterms:modified xsi:type="dcterms:W3CDTF">2016-02-22T14:11:42Z</dcterms:modified>
</cp:coreProperties>
</file>