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D56" i="1" l="1"/>
  <c r="D47" i="1" l="1"/>
  <c r="D70" i="1"/>
  <c r="D17" i="1"/>
  <c r="D62" i="1" l="1"/>
  <c r="D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<sst xmlns="http://schemas.openxmlformats.org/spreadsheetml/2006/main" count="131" uniqueCount="92">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</sst>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activeCell="F20" sqref="F20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87</v>
      </c>
      <c r="B3" s="23"/>
      <c r="C3" s="23"/>
      <c r="D3" s="23"/>
    </row>
    <row r="4" spans="1:4" ht="15.75" customHeight="1" thickBot="1" x14ac:dyDescent="0.3">
      <c r="A4" s="20" t="s">
        <v>73</v>
      </c>
      <c r="B4" s="21"/>
      <c r="C4" s="44" t="s">
        <v>74</v>
      </c>
      <c r="D4" s="45"/>
    </row>
    <row r="5" spans="1:4" ht="15.75" customHeight="1" thickBot="1" x14ac:dyDescent="0.3">
      <c r="A5" s="20" t="s">
        <v>75</v>
      </c>
      <c r="B5" s="21"/>
      <c r="C5" s="44" t="s">
        <v>76</v>
      </c>
      <c r="D5" s="45"/>
    </row>
    <row r="6" spans="1:4" ht="15.75" customHeight="1" thickBot="1" x14ac:dyDescent="0.3">
      <c r="A6" s="20" t="s">
        <v>77</v>
      </c>
      <c r="B6" s="21"/>
      <c r="C6" s="44" t="s">
        <v>90</v>
      </c>
      <c r="D6" s="45"/>
    </row>
    <row r="7" spans="1:4" ht="15.75" customHeight="1" thickBot="1" x14ac:dyDescent="0.3">
      <c r="A7" s="20" t="s">
        <v>78</v>
      </c>
      <c r="B7" s="21"/>
      <c r="C7" s="44" t="s">
        <v>91</v>
      </c>
      <c r="D7" s="45"/>
    </row>
    <row r="8" spans="1:4" ht="15.75" customHeight="1" thickBot="1" x14ac:dyDescent="0.3">
      <c r="A8" s="20" t="s">
        <v>79</v>
      </c>
      <c r="B8" s="21"/>
      <c r="C8" s="46">
        <v>42522</v>
      </c>
      <c r="D8" s="47"/>
    </row>
    <row r="9" spans="1:4" ht="15.75" customHeight="1" thickBot="1" x14ac:dyDescent="0.3">
      <c r="A9" s="20" t="s">
        <v>80</v>
      </c>
      <c r="B9" s="21"/>
      <c r="C9" s="48">
        <v>42570</v>
      </c>
      <c r="D9" s="49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">
        <v>4</v>
      </c>
      <c r="C13" s="27"/>
      <c r="D13" s="16">
        <v>14460595.34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3132879.34</v>
      </c>
    </row>
    <row r="15" spans="1:4" ht="15.75" customHeight="1" thickBot="1" x14ac:dyDescent="0.3">
      <c r="A15" s="11" t="s">
        <v>7</v>
      </c>
      <c r="B15" s="26" t="s">
        <v>8</v>
      </c>
      <c r="C15" s="27"/>
      <c r="D15" s="16">
        <v>207489.9</v>
      </c>
    </row>
    <row r="16" spans="1:4" ht="41.25" customHeight="1" thickBot="1" x14ac:dyDescent="0.3">
      <c r="A16" s="12" t="s">
        <v>9</v>
      </c>
      <c r="B16" s="30" t="s">
        <v>10</v>
      </c>
      <c r="C16" s="31"/>
      <c r="D16" s="17">
        <v>0</v>
      </c>
    </row>
    <row r="17" spans="1:4" ht="15.75" thickBot="1" x14ac:dyDescent="0.3">
      <c r="A17" s="15"/>
      <c r="B17" s="50" t="s">
        <v>11</v>
      </c>
      <c r="C17" s="51"/>
      <c r="D17" s="18">
        <f>SUM(D13:D16)</f>
        <v>17800964.579999998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12</v>
      </c>
      <c r="C21" s="27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666346.80000000005</v>
      </c>
    </row>
    <row r="23" spans="1:4" ht="15.75" customHeight="1" thickBot="1" x14ac:dyDescent="0.3">
      <c r="A23" s="11" t="s">
        <v>7</v>
      </c>
      <c r="B23" s="26" t="s">
        <v>14</v>
      </c>
      <c r="C23" s="27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773428.42</v>
      </c>
    </row>
    <row r="25" spans="1:4" ht="15.75" customHeight="1" thickBot="1" x14ac:dyDescent="0.3">
      <c r="A25" s="11" t="s">
        <v>16</v>
      </c>
      <c r="B25" s="26" t="s">
        <v>17</v>
      </c>
      <c r="C25" s="27"/>
      <c r="D25" s="16">
        <v>48034.39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25359.16</v>
      </c>
    </row>
    <row r="27" spans="1:4" ht="15.75" customHeight="1" thickBot="1" x14ac:dyDescent="0.3">
      <c r="A27" s="11" t="s">
        <v>20</v>
      </c>
      <c r="B27" s="26" t="s">
        <v>21</v>
      </c>
      <c r="C27" s="27"/>
      <c r="D27" s="16">
        <v>288424.77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48684.58</v>
      </c>
    </row>
    <row r="29" spans="1:4" ht="15.75" customHeight="1" thickBot="1" x14ac:dyDescent="0.3">
      <c r="A29" s="11" t="s">
        <v>24</v>
      </c>
      <c r="B29" s="26" t="s">
        <v>25</v>
      </c>
      <c r="C29" s="27"/>
      <c r="D29" s="16">
        <v>16300.85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176832.86</v>
      </c>
    </row>
    <row r="31" spans="1:4" ht="15.75" customHeight="1" thickBot="1" x14ac:dyDescent="0.3">
      <c r="A31" s="11" t="s">
        <v>28</v>
      </c>
      <c r="B31" s="26" t="s">
        <v>29</v>
      </c>
      <c r="C31" s="27"/>
      <c r="D31" s="16">
        <v>25833.06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34806.39</v>
      </c>
    </row>
    <row r="33" spans="1:4" ht="42" customHeight="1" thickBot="1" x14ac:dyDescent="0.3">
      <c r="A33" s="11" t="s">
        <v>32</v>
      </c>
      <c r="B33" s="34" t="s">
        <v>33</v>
      </c>
      <c r="C33" s="35"/>
      <c r="D33" s="16">
        <v>547977.11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8685.39</v>
      </c>
    </row>
    <row r="35" spans="1:4" ht="15" customHeight="1" thickBot="1" x14ac:dyDescent="0.3">
      <c r="A35" s="11" t="s">
        <v>36</v>
      </c>
      <c r="B35" s="36" t="s">
        <v>37</v>
      </c>
      <c r="C35" s="37"/>
      <c r="D35" s="16">
        <v>0</v>
      </c>
    </row>
    <row r="36" spans="1:4" ht="15.75" customHeight="1" thickBot="1" x14ac:dyDescent="0.3">
      <c r="A36" s="12" t="s">
        <v>38</v>
      </c>
      <c r="B36" s="38" t="s">
        <v>39</v>
      </c>
      <c r="C36" s="39"/>
      <c r="D36" s="17">
        <v>1980</v>
      </c>
    </row>
    <row r="37" spans="1:4" ht="23.25" customHeight="1" thickBot="1" x14ac:dyDescent="0.3">
      <c r="A37" s="11" t="s">
        <v>40</v>
      </c>
      <c r="B37" s="32" t="s">
        <v>41</v>
      </c>
      <c r="C37" s="33"/>
      <c r="D37" s="16">
        <v>416887.27</v>
      </c>
    </row>
    <row r="38" spans="1:4" ht="15.75" customHeight="1" thickBot="1" x14ac:dyDescent="0.3">
      <c r="A38" s="12" t="s">
        <v>42</v>
      </c>
      <c r="B38" s="38" t="s">
        <v>43</v>
      </c>
      <c r="C38" s="39"/>
      <c r="D38" s="17">
        <v>0</v>
      </c>
    </row>
    <row r="39" spans="1:4" ht="15.75" customHeight="1" thickBot="1" x14ac:dyDescent="0.3">
      <c r="A39" s="11" t="s">
        <v>44</v>
      </c>
      <c r="B39" s="36" t="s">
        <v>45</v>
      </c>
      <c r="C39" s="37"/>
      <c r="D39" s="16">
        <v>453.65</v>
      </c>
    </row>
    <row r="40" spans="1:4" ht="15.75" customHeight="1" thickBot="1" x14ac:dyDescent="0.3">
      <c r="A40" s="12" t="s">
        <v>46</v>
      </c>
      <c r="B40" s="38" t="s">
        <v>47</v>
      </c>
      <c r="C40" s="39"/>
      <c r="D40" s="17">
        <v>5339.35</v>
      </c>
    </row>
    <row r="41" spans="1:4" ht="15.75" customHeight="1" thickBot="1" x14ac:dyDescent="0.3">
      <c r="A41" s="11" t="s">
        <v>48</v>
      </c>
      <c r="B41" s="36" t="s">
        <v>49</v>
      </c>
      <c r="C41" s="37"/>
      <c r="D41" s="16">
        <v>0</v>
      </c>
    </row>
    <row r="42" spans="1:4" ht="15.75" customHeight="1" thickBot="1" x14ac:dyDescent="0.3">
      <c r="A42" s="12" t="s">
        <v>50</v>
      </c>
      <c r="B42" s="38" t="s">
        <v>51</v>
      </c>
      <c r="C42" s="39"/>
      <c r="D42" s="17">
        <v>51205.9</v>
      </c>
    </row>
    <row r="43" spans="1:4" ht="15.75" customHeight="1" thickBot="1" x14ac:dyDescent="0.3">
      <c r="A43" s="11" t="s">
        <v>52</v>
      </c>
      <c r="B43" s="36" t="s">
        <v>53</v>
      </c>
      <c r="C43" s="37"/>
      <c r="D43" s="16">
        <v>26879.14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108292.6</v>
      </c>
    </row>
    <row r="45" spans="1:4" ht="15.75" customHeight="1" thickBot="1" x14ac:dyDescent="0.3">
      <c r="A45" s="11" t="s">
        <v>56</v>
      </c>
      <c r="B45" s="36" t="s">
        <v>57</v>
      </c>
      <c r="C45" s="37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678469.39</v>
      </c>
    </row>
    <row r="47" spans="1:4" ht="15.75" thickBot="1" x14ac:dyDescent="0.3">
      <c r="A47" s="2"/>
      <c r="B47" s="50" t="s">
        <v>11</v>
      </c>
      <c r="C47" s="51"/>
      <c r="D47" s="18">
        <f>SUM(D21:D46)</f>
        <v>3950221.0800000005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60</v>
      </c>
      <c r="C51" s="33"/>
      <c r="D51" s="16">
        <v>1210604.8899999999</v>
      </c>
    </row>
    <row r="52" spans="1:4" ht="15.75" customHeight="1" thickBot="1" x14ac:dyDescent="0.3">
      <c r="A52" s="12" t="s">
        <v>5</v>
      </c>
      <c r="B52" s="40" t="s">
        <v>61</v>
      </c>
      <c r="C52" s="41"/>
      <c r="D52" s="17">
        <v>0</v>
      </c>
    </row>
    <row r="53" spans="1:4" ht="15.75" customHeight="1" thickBot="1" x14ac:dyDescent="0.3">
      <c r="A53" s="11" t="s">
        <v>7</v>
      </c>
      <c r="B53" s="32" t="s">
        <v>62</v>
      </c>
      <c r="C53" s="33"/>
      <c r="D53" s="16">
        <v>1618.75</v>
      </c>
    </row>
    <row r="54" spans="1:4" ht="15.75" customHeight="1" thickBot="1" x14ac:dyDescent="0.3">
      <c r="A54" s="12" t="s">
        <v>9</v>
      </c>
      <c r="B54" s="40" t="s">
        <v>63</v>
      </c>
      <c r="C54" s="41"/>
      <c r="D54" s="17">
        <v>10696.99</v>
      </c>
    </row>
    <row r="55" spans="1:4" ht="15.75" customHeight="1" thickBot="1" x14ac:dyDescent="0.3">
      <c r="A55" s="11" t="s">
        <v>16</v>
      </c>
      <c r="B55" s="32" t="s">
        <v>64</v>
      </c>
      <c r="C55" s="33"/>
      <c r="D55" s="16">
        <v>103955.93</v>
      </c>
    </row>
    <row r="56" spans="1:4" ht="15.75" thickBot="1" x14ac:dyDescent="0.3">
      <c r="A56" s="15"/>
      <c r="B56" s="42" t="s">
        <v>11</v>
      </c>
      <c r="C56" s="43"/>
      <c r="D56" s="18">
        <f>SUM(D51:D55)</f>
        <v>1326876.5599999998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65</v>
      </c>
      <c r="C60" s="33"/>
      <c r="D60" s="16">
        <v>0</v>
      </c>
    </row>
    <row r="61" spans="1:4" ht="15.75" customHeight="1" thickBot="1" x14ac:dyDescent="0.3">
      <c r="A61" s="12" t="s">
        <v>5</v>
      </c>
      <c r="B61" s="40" t="s">
        <v>66</v>
      </c>
      <c r="C61" s="41"/>
      <c r="D61" s="17">
        <v>0</v>
      </c>
    </row>
    <row r="62" spans="1:4" ht="15.75" thickBot="1" x14ac:dyDescent="0.3">
      <c r="A62" s="15"/>
      <c r="B62" s="42" t="s">
        <v>11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82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67</v>
      </c>
      <c r="C66" s="33"/>
      <c r="D66" s="16">
        <v>16931172.600000001</v>
      </c>
    </row>
    <row r="67" spans="1:4" ht="15.75" thickBot="1" x14ac:dyDescent="0.3">
      <c r="A67" s="12" t="s">
        <v>5</v>
      </c>
      <c r="B67" s="40" t="s">
        <v>68</v>
      </c>
      <c r="C67" s="41"/>
      <c r="D67" s="17">
        <v>2164869.4</v>
      </c>
    </row>
    <row r="68" spans="1:4" ht="15.75" thickBot="1" x14ac:dyDescent="0.3">
      <c r="A68" s="11" t="s">
        <v>7</v>
      </c>
      <c r="B68" s="32" t="s">
        <v>69</v>
      </c>
      <c r="C68" s="33"/>
      <c r="D68" s="16">
        <v>0</v>
      </c>
    </row>
    <row r="69" spans="1:4" ht="15.75" customHeight="1" thickBot="1" x14ac:dyDescent="0.3">
      <c r="A69" s="12" t="s">
        <v>9</v>
      </c>
      <c r="B69" s="40" t="s">
        <v>70</v>
      </c>
      <c r="C69" s="41"/>
      <c r="D69" s="17">
        <v>0</v>
      </c>
    </row>
    <row r="70" spans="1:4" ht="15.75" thickBot="1" x14ac:dyDescent="0.3">
      <c r="A70" s="15"/>
      <c r="B70" s="42" t="s">
        <v>11</v>
      </c>
      <c r="C70" s="43"/>
      <c r="D70" s="18">
        <f>SUM(D66:D69)</f>
        <v>19096042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88</v>
      </c>
      <c r="C74" s="33"/>
      <c r="D74" s="16">
        <v>0</v>
      </c>
    </row>
    <row r="75" spans="1:4" ht="15.75" customHeight="1" thickBot="1" x14ac:dyDescent="0.3">
      <c r="A75" s="12" t="s">
        <v>5</v>
      </c>
      <c r="B75" s="40" t="s">
        <v>89</v>
      </c>
      <c r="C75" s="41"/>
      <c r="D75" s="17">
        <v>669484.22</v>
      </c>
    </row>
    <row r="76" spans="1:4" ht="15.75" customHeight="1" thickBot="1" x14ac:dyDescent="0.3">
      <c r="A76" s="11" t="s">
        <v>7</v>
      </c>
      <c r="B76" s="32" t="s">
        <v>71</v>
      </c>
      <c r="C76" s="33"/>
      <c r="D76" s="16">
        <v>356036.37</v>
      </c>
    </row>
    <row r="77" spans="1:4" ht="15.75" customHeight="1" thickBot="1" x14ac:dyDescent="0.3">
      <c r="A77" s="12" t="s">
        <v>9</v>
      </c>
      <c r="B77" s="40" t="s">
        <v>72</v>
      </c>
      <c r="C77" s="41"/>
      <c r="D77" s="17">
        <v>1033006.52</v>
      </c>
    </row>
    <row r="78" spans="1:4" ht="15.75" thickBot="1" x14ac:dyDescent="0.3">
      <c r="A78" s="11"/>
      <c r="B78" s="52" t="s">
        <v>11</v>
      </c>
      <c r="C78" s="53"/>
      <c r="D78" s="19">
        <f>SUM(D74:D77)</f>
        <v>2058527.1099999999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3">
    <webPublishItem id="8044" divId="Anexo_I_JUNHO_2013_8044" sourceType="printArea" destinationFile="T:\Transparencia\INTERNET\Anexo I\2016\Marco\Anexo_I_MARCO_2016.htm"/>
    <webPublishItem id="20205" divId="Anexo_I_JUNHO_2016_20205" sourceType="printArea" destinationFile="\\172.19.0.223\estatistica\Transparencia\INTERNET\Anexo I\2016\Junho\Anexo_I_JUNHO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Julio César da Silva Gomes</cp:lastModifiedBy>
  <cp:lastPrinted>2016-07-19T19:41:40Z</cp:lastPrinted>
  <dcterms:created xsi:type="dcterms:W3CDTF">2013-03-15T15:45:02Z</dcterms:created>
  <dcterms:modified xsi:type="dcterms:W3CDTF">2016-07-19T19:42:12Z</dcterms:modified>
</cp:coreProperties>
</file>