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definedNames>
    <definedName name="_xlnm.Print_Area" localSheetId="0">'ANEXO IV-c'!$B$1:$L$26</definedName>
  </definedNames>
  <calcPr calcId="145621"/>
</workbook>
</file>

<file path=xl/calcChain.xml><?xml version="1.0" encoding="utf-8"?>
<calcChain xmlns="http://schemas.openxmlformats.org/spreadsheetml/2006/main"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6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<sst xmlns="http://schemas.openxmlformats.org/spreadsheetml/2006/main" count="38" uniqueCount="35">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</sst>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activeCell="B1" sqref="B1:L2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42613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6">
        <v>0</v>
      </c>
      <c r="D12" s="6">
        <v>0</v>
      </c>
      <c r="E12" s="10">
        <v>0</v>
      </c>
      <c r="F12" s="6">
        <v>0</v>
      </c>
      <c r="G12" s="6">
        <v>0</v>
      </c>
      <c r="H12" s="16">
        <v>0</v>
      </c>
      <c r="I12" s="6">
        <v>0</v>
      </c>
      <c r="J12" s="6">
        <v>9</v>
      </c>
      <c r="K12" s="6">
        <v>1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6">
        <v>3</v>
      </c>
      <c r="F13" s="10">
        <v>0</v>
      </c>
      <c r="G13" s="10">
        <v>0</v>
      </c>
      <c r="H13" s="10">
        <v>0</v>
      </c>
      <c r="I13" s="10">
        <v>0</v>
      </c>
      <c r="J13" s="10">
        <v>7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78</v>
      </c>
      <c r="D14" s="6">
        <v>0</v>
      </c>
      <c r="E14" s="16">
        <v>3</v>
      </c>
      <c r="F14" s="6">
        <v>0</v>
      </c>
      <c r="G14" s="6">
        <v>0</v>
      </c>
      <c r="H14" s="6">
        <v>0</v>
      </c>
      <c r="I14" s="6">
        <v>0</v>
      </c>
      <c r="J14" s="6">
        <v>83</v>
      </c>
      <c r="K14" s="6">
        <v>158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27</v>
      </c>
      <c r="D16" s="6">
        <v>0</v>
      </c>
      <c r="E16" s="6">
        <v>6</v>
      </c>
      <c r="F16" s="6">
        <v>0</v>
      </c>
      <c r="G16" s="6">
        <v>0</v>
      </c>
      <c r="H16" s="16">
        <v>1</v>
      </c>
      <c r="I16" s="6">
        <v>0</v>
      </c>
      <c r="J16" s="6">
        <v>11</v>
      </c>
      <c r="K16" s="6">
        <v>1</v>
      </c>
      <c r="L16" s="6">
        <f t="shared" si="0"/>
        <v>46</v>
      </c>
      <c r="M16" s="15"/>
    </row>
    <row r="17" spans="2:13" ht="12.95" customHeight="1">
      <c r="B17" s="9" t="s">
        <v>21</v>
      </c>
      <c r="C17" s="10">
        <v>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7</v>
      </c>
      <c r="D18" s="6">
        <v>0</v>
      </c>
      <c r="E18" s="1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2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138</v>
      </c>
      <c r="D19" s="12">
        <f t="shared" ref="D19:L19" si="1">SUM(D12:D18)</f>
        <v>0</v>
      </c>
      <c r="E19" s="12">
        <f t="shared" si="1"/>
        <v>12</v>
      </c>
      <c r="F19" s="12">
        <f t="shared" si="1"/>
        <v>0</v>
      </c>
      <c r="G19" s="12">
        <f t="shared" si="1"/>
        <v>0</v>
      </c>
      <c r="H19" s="12">
        <f t="shared" si="1"/>
        <v>1</v>
      </c>
      <c r="I19" s="12">
        <f t="shared" si="1"/>
        <v>0</v>
      </c>
      <c r="J19" s="12">
        <f t="shared" si="1"/>
        <v>118</v>
      </c>
      <c r="K19" s="12">
        <f t="shared" si="1"/>
        <v>162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4"/>
    </row>
    <row r="21" spans="2:13" ht="12.95" customHeight="1">
      <c r="B21" s="5" t="s">
        <v>24</v>
      </c>
      <c r="C21" s="6">
        <v>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17</v>
      </c>
      <c r="L21" s="6">
        <f t="shared" ref="L21:L25" si="2">C21+D21+E21+F21+G21+H21+I21+K21</f>
        <v>20</v>
      </c>
      <c r="M21" s="4"/>
    </row>
    <row r="22" spans="2:13" ht="12.95" customHeight="1">
      <c r="B22" s="9" t="s">
        <v>25</v>
      </c>
      <c r="C22" s="10">
        <v>323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27</v>
      </c>
      <c r="L22" s="10">
        <f t="shared" si="2"/>
        <v>350</v>
      </c>
      <c r="M22" s="4"/>
    </row>
    <row r="23" spans="2:13" ht="12.95" customHeight="1">
      <c r="B23" s="5" t="s">
        <v>26</v>
      </c>
      <c r="C23" s="6">
        <v>29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16</v>
      </c>
      <c r="L23" s="6">
        <f t="shared" si="2"/>
        <v>45</v>
      </c>
      <c r="M23" s="4"/>
    </row>
    <row r="24" spans="2:13" ht="12.95" customHeight="1">
      <c r="B24" s="9" t="s">
        <v>27</v>
      </c>
      <c r="C24" s="10">
        <v>10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20</v>
      </c>
      <c r="L24" s="10">
        <f t="shared" si="2"/>
        <v>30</v>
      </c>
      <c r="M24" s="4"/>
    </row>
    <row r="25" spans="2:13" ht="18" customHeight="1">
      <c r="B25" s="11" t="s">
        <v>28</v>
      </c>
      <c r="C25" s="12">
        <f t="shared" ref="C25:I25" si="3">SUM(C21:C24)</f>
        <v>365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80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503</v>
      </c>
      <c r="D26" s="12">
        <f t="shared" si="4"/>
        <v>0</v>
      </c>
      <c r="E26" s="12">
        <f t="shared" si="4"/>
        <v>12</v>
      </c>
      <c r="F26" s="12">
        <f t="shared" si="4"/>
        <v>0</v>
      </c>
      <c r="G26" s="12">
        <f t="shared" si="4"/>
        <v>0</v>
      </c>
      <c r="H26" s="12">
        <f t="shared" si="4"/>
        <v>1</v>
      </c>
      <c r="I26" s="12">
        <f t="shared" si="4"/>
        <v>0</v>
      </c>
      <c r="J26" s="12">
        <f t="shared" si="4"/>
        <v>118</v>
      </c>
      <c r="K26" s="12">
        <f t="shared" si="4"/>
        <v>242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7" orientation="landscape" r:id="rId1"/>
  <headerFooter alignWithMargins="0"/>
  <webPublishItems count="2">
    <webPublishItem id="491" divId="Anexo_IV_C_AGOSTO_2016_491" sourceType="printArea" destinationFile="\\172.19.0.223\estatistica\Transparencia\INTERNET\Anexo IV\2016\C\Agosto\Anexo_IV_C_AGOSTO_2016.htm"/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IV-c</vt:lpstr>
      <vt:lpstr>'ANEXO IV-c'!Area_de_impressao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2016-10-20T14:38:12Z</cp:lastPrinted>
  <dcterms:created xsi:type="dcterms:W3CDTF">2016-03-28T15:33:57Z</dcterms:created>
  <dcterms:modified xsi:type="dcterms:W3CDTF">2016-10-20T14:39:55Z</dcterms:modified>
</cp:coreProperties>
</file>