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TLP-1º-2ºGRAUS-30032017" sheetId="1" r:id="rId1"/>
  </sheets>
  <definedNames>
    <definedName name="_xlnm.Print_Area" localSheetId="0">'TLP-1º-2ºGRAUS-30032017'!$A$1:$R$92</definedName>
  </definedNames>
  <calcPr calcId="145621"/>
</workbook>
</file>

<file path=xl/calcChain.xml><?xml version="1.0" encoding="utf-8"?>
<calcChain xmlns="http://schemas.openxmlformats.org/spreadsheetml/2006/main">
  <c r="R85" i="1" l="1"/>
  <c r="Q85" i="1"/>
  <c r="P85" i="1"/>
  <c r="O85" i="1"/>
  <c r="N85" i="1"/>
  <c r="M85" i="1"/>
  <c r="L85" i="1"/>
  <c r="K85" i="1"/>
  <c r="J85" i="1"/>
  <c r="I85" i="1"/>
  <c r="H85" i="1"/>
  <c r="F85" i="1"/>
  <c r="G85" i="1"/>
</calcChain>
</file>

<file path=xl/sharedStrings.xml><?xml version="1.0" encoding="utf-8"?>
<sst xmlns="http://schemas.openxmlformats.org/spreadsheetml/2006/main" count="421" uniqueCount="113">
  <si>
    <t>Grau</t>
  </si>
  <si>
    <t>UF</t>
  </si>
  <si>
    <t>LR_Efet</t>
  </si>
  <si>
    <t>LR_R</t>
  </si>
  <si>
    <t>LR_SV</t>
  </si>
  <si>
    <t>CEDIDO</t>
  </si>
  <si>
    <t>CJ-03</t>
  </si>
  <si>
    <t>CJ-04</t>
  </si>
  <si>
    <t>CJ-05</t>
  </si>
  <si>
    <t>CJ-06</t>
  </si>
  <si>
    <t>CJ-07</t>
  </si>
  <si>
    <t>FC-01</t>
  </si>
  <si>
    <t>FC-02</t>
  </si>
  <si>
    <t>FC-03</t>
  </si>
  <si>
    <t>1º</t>
  </si>
  <si>
    <t>AC</t>
  </si>
  <si>
    <t>Rio Branco</t>
  </si>
  <si>
    <t>Bujari</t>
  </si>
  <si>
    <t>Senador Guiomard</t>
  </si>
  <si>
    <t>Capixaba</t>
  </si>
  <si>
    <t>Acrelândia</t>
  </si>
  <si>
    <t>Plácido de Castro</t>
  </si>
  <si>
    <t>Brasiléia</t>
  </si>
  <si>
    <t>Epitaciolândia</t>
  </si>
  <si>
    <t>Assis Brasil</t>
  </si>
  <si>
    <t>Sena Madureira</t>
  </si>
  <si>
    <t>Manoel Urbano</t>
  </si>
  <si>
    <t>Feijó</t>
  </si>
  <si>
    <t>Tarauacá</t>
  </si>
  <si>
    <t>Rodrigues Alves</t>
  </si>
  <si>
    <t>Mâncio Lima</t>
  </si>
  <si>
    <t>Cruzeiro do Sul</t>
  </si>
  <si>
    <t>Xapuri</t>
  </si>
  <si>
    <t>2º</t>
  </si>
  <si>
    <t>Município</t>
  </si>
  <si>
    <t>Legenda:</t>
  </si>
  <si>
    <t>: Lotação real de servidores efetivos</t>
  </si>
  <si>
    <t>: Lotação real de servidores requisitados</t>
  </si>
  <si>
    <t>: Lotação real de servidores sem vínculo</t>
  </si>
  <si>
    <t>CJ</t>
  </si>
  <si>
    <t>: Cargo em comissão</t>
  </si>
  <si>
    <t>FC</t>
  </si>
  <si>
    <t>: Função de confiança</t>
  </si>
  <si>
    <t>TRIBUNAL DE JUSTIÇA DO ESTADO DO ACRE</t>
  </si>
  <si>
    <t>Referência</t>
  </si>
  <si>
    <t>Data de Publicação</t>
  </si>
  <si>
    <t>Resolução CNJ Nº 219/243</t>
  </si>
  <si>
    <t>Tipo</t>
  </si>
  <si>
    <t>Descrição da Unidade</t>
  </si>
  <si>
    <t>LP</t>
  </si>
  <si>
    <t>VARA</t>
  </si>
  <si>
    <t>Vara Única</t>
  </si>
  <si>
    <t>Vara Cível</t>
  </si>
  <si>
    <t>Vara Cível - Juizado Especial</t>
  </si>
  <si>
    <t>Vara Criminal</t>
  </si>
  <si>
    <t>Vara Criminal - Juizado Especial</t>
  </si>
  <si>
    <t>1ª Vara Cível</t>
  </si>
  <si>
    <t>2ª Vara Cível</t>
  </si>
  <si>
    <t>1ª Vara Criminal</t>
  </si>
  <si>
    <t>2ª Vara Criminal</t>
  </si>
  <si>
    <t>Juizado Especial Cível + Fazenda Pública</t>
  </si>
  <si>
    <t>Juizado Especial Criminal</t>
  </si>
  <si>
    <t>Vara da Infância e da Juventude</t>
  </si>
  <si>
    <t>Vara Criminal + Juizado criminal</t>
  </si>
  <si>
    <t>Vara Cível - Juizado Especial + Faz.Pública</t>
  </si>
  <si>
    <t>3ª Vara Cível</t>
  </si>
  <si>
    <t>4ª Vara Cível</t>
  </si>
  <si>
    <t>5ª Vara Cível</t>
  </si>
  <si>
    <t>3ª Vara Criminal</t>
  </si>
  <si>
    <t>4ª Vara Criminal</t>
  </si>
  <si>
    <t>1ª Vara da Fazenda Pública</t>
  </si>
  <si>
    <t>2ª Vara de Fazenda Pública</t>
  </si>
  <si>
    <t>3ª Vara de Fazenda Pública</t>
  </si>
  <si>
    <t>1ª Vara de Família</t>
  </si>
  <si>
    <t>2ª Vara de Família</t>
  </si>
  <si>
    <t>3ª Vara de Família</t>
  </si>
  <si>
    <t>1ª Vara do Tribunal do Júri</t>
  </si>
  <si>
    <t>2ª Vara do Tribunal do Júri e Auditoria Militar</t>
  </si>
  <si>
    <t>Vara de Delitos de Drogas e Acidentes de Trânsito</t>
  </si>
  <si>
    <t>Vara de Execuções Penais</t>
  </si>
  <si>
    <t>Vara de Órfãos e Sucessões</t>
  </si>
  <si>
    <t>Vara de Proteção à Mulher (Virtual)</t>
  </si>
  <si>
    <t>Vara de Registros Públicos e de Cartas Precatórias Cíveis</t>
  </si>
  <si>
    <t>1ª Vara da Infância e da Juventude</t>
  </si>
  <si>
    <t>2ª Vara da Infância e da Juventude</t>
  </si>
  <si>
    <t>1º Juizado Especial Cível</t>
  </si>
  <si>
    <t>2º Juizado Especial Cível</t>
  </si>
  <si>
    <t>3º Juizado Especial Cível</t>
  </si>
  <si>
    <t>1º Juizado Especial Criminal</t>
  </si>
  <si>
    <t>2º Juizado Especial Criminal</t>
  </si>
  <si>
    <t>Juizado Especial da Fazenda Pública</t>
  </si>
  <si>
    <t>Vara Cível - Juizado Especial + Faz.Publica</t>
  </si>
  <si>
    <t>Vara Cível + Juizado cível e Faz.Púb.</t>
  </si>
  <si>
    <t>Vara Cível - Juizado Especial + Faz.Pub.</t>
  </si>
  <si>
    <t>TURMAS</t>
  </si>
  <si>
    <t>1ª Turma recursal</t>
  </si>
  <si>
    <t>2ª Turma recursal</t>
  </si>
  <si>
    <t>Gabinete</t>
  </si>
  <si>
    <t>Gab. Des. Eva Evangelista</t>
  </si>
  <si>
    <t>Gab. Des. Samoel Evangelista</t>
  </si>
  <si>
    <t>Gab. Des. Pedro Ranzi</t>
  </si>
  <si>
    <t>Gab. Des. Roberto Barros</t>
  </si>
  <si>
    <t>Gab. Des. Denise Bonfim</t>
  </si>
  <si>
    <t>Gab. Des. Francisco Djalma</t>
  </si>
  <si>
    <t>Gab. Des. Waldirene Cordeiro</t>
  </si>
  <si>
    <t>Gab. Des. Cezarinete Angelim</t>
  </si>
  <si>
    <t>Gab. Des. Regina Ferrari</t>
  </si>
  <si>
    <t>Gab. Des. Laudivon Nogueira</t>
  </si>
  <si>
    <t>Gab. Des. Júnior Alberto</t>
  </si>
  <si>
    <t>Gab. Des. Maria Penha</t>
  </si>
  <si>
    <r>
      <rPr>
        <b/>
        <i/>
        <sz val="11"/>
        <color theme="1"/>
        <rFont val="Calibri"/>
        <family val="2"/>
        <scheme val="minor"/>
      </rPr>
      <t>Publicação</t>
    </r>
    <r>
      <rPr>
        <sz val="11"/>
        <color theme="1"/>
        <rFont val="Calibri"/>
        <family val="2"/>
        <scheme val="minor"/>
      </rPr>
      <t>: Diretoria de Gestão Estratégica - DIGES</t>
    </r>
  </si>
  <si>
    <r>
      <t xml:space="preserve">Elaboração/Fonte: </t>
    </r>
    <r>
      <rPr>
        <i/>
        <sz val="11"/>
        <color theme="1"/>
        <rFont val="Calibri"/>
        <family val="2"/>
        <scheme val="minor"/>
      </rPr>
      <t>Diretoria de Gestão de Pessoas- DIPES</t>
    </r>
  </si>
  <si>
    <t>TLP3 - TABELA DE LOTAÇÃO DE PESSOAL DAS UNIDADES JUDICIÁRIAS DE PRIMEIRO E SEGUNDO GRAUS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</si>
</sst>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6">
    <xf numFmtId="0" fontId="0" fillId="0" borderId="0" xfId="0"/>
    <xf numFmtId="0" fontId="2" fillId="0" borderId="1" xfId="0" applyFont="1" applyFill="1" applyBorder="1"/>
    <xf numFmtId="0" fontId="0" fillId="0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/>
    <xf numFmtId="0" fontId="0" fillId="3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0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0" fillId="4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3" fontId="2" fillId="3" borderId="1" xfId="1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5" borderId="0" xfId="0" applyFill="1"/>
    <xf numFmtId="0" fontId="0" fillId="5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left" vertical="center"/>
    </xf>
    <xf numFmtId="3" fontId="0" fillId="3" borderId="1" xfId="0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left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left" vertical="center"/>
    </xf>
    <xf numFmtId="3" fontId="0" fillId="0" borderId="1" xfId="0" applyNumberFormat="1" applyFill="1" applyBorder="1" applyAlignment="1">
      <alignment horizontal="center" vertical="center"/>
    </xf>
    <xf numFmtId="0" fontId="7" fillId="0" borderId="0" xfId="0" applyFont="1"/>
    <xf numFmtId="0" fontId="0" fillId="0" borderId="3" xfId="0" applyBorder="1"/>
    <xf numFmtId="17" fontId="4" fillId="0" borderId="1" xfId="0" applyNumberFormat="1" applyFont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</cellXfs>
  <cellStyles count="2">
    <cellStyle name="Normal" xfId="0" builtinId="0"/>
    <cellStyle name="Normal 3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0</xdr:row>
      <xdr:rowOff>0</xdr:rowOff>
    </xdr:from>
    <xdr:to>
      <xdr:col>5</xdr:col>
      <xdr:colOff>171450</xdr:colOff>
      <xdr:row>2</xdr:row>
      <xdr:rowOff>57336</xdr:rowOff>
    </xdr:to>
    <xdr:pic>
      <xdr:nvPicPr>
        <xdr:cNvPr id="5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524625" y="0"/>
          <a:ext cx="485775" cy="438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8"/>
  <sheetViews>
    <sheetView tabSelected="1" workbookViewId="0">
      <selection activeCell="B33" sqref="B33"/>
    </sheetView>
  </sheetViews>
  <sheetFormatPr defaultRowHeight="15" x14ac:dyDescent="0.25"/>
  <cols>
    <col min="1" max="1" width="6.140625" customWidth="1"/>
    <col min="2" max="2" width="20.42578125" customWidth="1"/>
    <col min="3" max="3" width="51.5703125" bestFit="1" customWidth="1"/>
    <col min="4" max="4" width="9" customWidth="1"/>
    <col min="5" max="5" width="17.7109375" bestFit="1" customWidth="1"/>
    <col min="6" max="18" width="7.7109375" customWidth="1"/>
  </cols>
  <sheetData>
    <row r="1" spans="1:18" x14ac:dyDescent="0.2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18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8" ht="18.75" x14ac:dyDescent="0.3">
      <c r="A3" s="60" t="s">
        <v>43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</row>
    <row r="4" spans="1:18" ht="15.75" x14ac:dyDescent="0.25">
      <c r="A4" s="68" t="s">
        <v>112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</row>
    <row r="5" spans="1:18" ht="15.75" x14ac:dyDescent="0.25">
      <c r="A5" s="70" t="s">
        <v>45</v>
      </c>
      <c r="B5" s="70"/>
      <c r="C5" s="17">
        <v>42824</v>
      </c>
      <c r="D5" s="61" t="s">
        <v>46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ht="15.75" x14ac:dyDescent="0.25">
      <c r="A6" s="69" t="s">
        <v>44</v>
      </c>
      <c r="B6" s="69"/>
      <c r="C6" s="57">
        <v>42736</v>
      </c>
      <c r="D6" s="63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</row>
    <row r="7" spans="1:18" x14ac:dyDescent="0.25">
      <c r="A7" s="5" t="s">
        <v>0</v>
      </c>
      <c r="B7" s="6" t="s">
        <v>47</v>
      </c>
      <c r="C7" s="16" t="s">
        <v>48</v>
      </c>
      <c r="D7" s="25" t="s">
        <v>1</v>
      </c>
      <c r="E7" s="5" t="s">
        <v>34</v>
      </c>
      <c r="F7" s="5" t="s">
        <v>49</v>
      </c>
      <c r="G7" s="5" t="s">
        <v>2</v>
      </c>
      <c r="H7" s="5" t="s">
        <v>3</v>
      </c>
      <c r="I7" s="5" t="s">
        <v>4</v>
      </c>
      <c r="J7" s="5" t="s">
        <v>5</v>
      </c>
      <c r="K7" s="5" t="s">
        <v>6</v>
      </c>
      <c r="L7" s="5" t="s">
        <v>7</v>
      </c>
      <c r="M7" s="5" t="s">
        <v>8</v>
      </c>
      <c r="N7" s="5" t="s">
        <v>9</v>
      </c>
      <c r="O7" s="5" t="s">
        <v>10</v>
      </c>
      <c r="P7" s="5" t="s">
        <v>11</v>
      </c>
      <c r="Q7" s="5" t="s">
        <v>12</v>
      </c>
      <c r="R7" s="5" t="s">
        <v>13</v>
      </c>
    </row>
    <row r="8" spans="1:18" x14ac:dyDescent="0.25">
      <c r="A8" s="7" t="s">
        <v>14</v>
      </c>
      <c r="B8" s="3" t="s">
        <v>50</v>
      </c>
      <c r="C8" s="21" t="s">
        <v>51</v>
      </c>
      <c r="D8" s="26" t="s">
        <v>15</v>
      </c>
      <c r="E8" s="7" t="s">
        <v>20</v>
      </c>
      <c r="F8" s="29">
        <v>7.1367673179396096</v>
      </c>
      <c r="G8" s="4">
        <v>8</v>
      </c>
      <c r="H8" s="4">
        <v>0</v>
      </c>
      <c r="I8" s="4">
        <v>2</v>
      </c>
      <c r="J8" s="4">
        <v>0</v>
      </c>
      <c r="K8" s="4">
        <v>0</v>
      </c>
      <c r="L8" s="4">
        <v>0</v>
      </c>
      <c r="M8" s="4">
        <v>3</v>
      </c>
      <c r="N8" s="4">
        <v>0</v>
      </c>
      <c r="O8" s="4">
        <v>0</v>
      </c>
      <c r="P8" s="4">
        <v>0</v>
      </c>
      <c r="Q8" s="4">
        <v>0</v>
      </c>
      <c r="R8" s="4">
        <v>4</v>
      </c>
    </row>
    <row r="9" spans="1:18" x14ac:dyDescent="0.25">
      <c r="A9" s="8" t="s">
        <v>14</v>
      </c>
      <c r="B9" s="1" t="s">
        <v>50</v>
      </c>
      <c r="C9" s="22" t="s">
        <v>51</v>
      </c>
      <c r="D9" s="27" t="s">
        <v>15</v>
      </c>
      <c r="E9" s="8" t="s">
        <v>24</v>
      </c>
      <c r="F9" s="30">
        <v>6.1776198934280639</v>
      </c>
      <c r="G9" s="9">
        <v>4</v>
      </c>
      <c r="H9" s="9">
        <v>0</v>
      </c>
      <c r="I9" s="9">
        <v>1</v>
      </c>
      <c r="J9" s="9">
        <v>0</v>
      </c>
      <c r="K9" s="9">
        <v>0</v>
      </c>
      <c r="L9" s="9">
        <v>0</v>
      </c>
      <c r="M9" s="9">
        <v>2</v>
      </c>
      <c r="N9" s="9">
        <v>0</v>
      </c>
      <c r="O9" s="9">
        <v>0</v>
      </c>
      <c r="P9" s="9">
        <v>0</v>
      </c>
      <c r="Q9" s="9">
        <v>0</v>
      </c>
      <c r="R9" s="9">
        <v>3</v>
      </c>
    </row>
    <row r="10" spans="1:18" x14ac:dyDescent="0.25">
      <c r="A10" s="7" t="s">
        <v>14</v>
      </c>
      <c r="B10" s="3" t="s">
        <v>50</v>
      </c>
      <c r="C10" s="21" t="s">
        <v>52</v>
      </c>
      <c r="D10" s="26" t="s">
        <v>15</v>
      </c>
      <c r="E10" s="7" t="s">
        <v>22</v>
      </c>
      <c r="F10" s="29">
        <v>6.7982222222222228</v>
      </c>
      <c r="G10" s="4">
        <v>7</v>
      </c>
      <c r="H10" s="4">
        <v>0</v>
      </c>
      <c r="I10" s="4">
        <v>1</v>
      </c>
      <c r="J10" s="4">
        <v>0</v>
      </c>
      <c r="K10" s="4">
        <v>0</v>
      </c>
      <c r="L10" s="4">
        <v>0</v>
      </c>
      <c r="M10" s="4">
        <v>2</v>
      </c>
      <c r="N10" s="4">
        <v>0</v>
      </c>
      <c r="O10" s="4">
        <v>0</v>
      </c>
      <c r="P10" s="4">
        <v>0</v>
      </c>
      <c r="Q10" s="4">
        <v>0</v>
      </c>
      <c r="R10" s="4">
        <v>3</v>
      </c>
    </row>
    <row r="11" spans="1:18" x14ac:dyDescent="0.25">
      <c r="A11" s="8" t="s">
        <v>14</v>
      </c>
      <c r="B11" s="1" t="s">
        <v>50</v>
      </c>
      <c r="C11" s="22" t="s">
        <v>53</v>
      </c>
      <c r="D11" s="27" t="s">
        <v>15</v>
      </c>
      <c r="E11" s="8" t="s">
        <v>22</v>
      </c>
      <c r="F11" s="30">
        <v>6.2720000000000002</v>
      </c>
      <c r="G11" s="9">
        <v>6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1</v>
      </c>
    </row>
    <row r="12" spans="1:18" x14ac:dyDescent="0.25">
      <c r="A12" s="7" t="s">
        <v>14</v>
      </c>
      <c r="B12" s="3" t="s">
        <v>50</v>
      </c>
      <c r="C12" s="21" t="s">
        <v>54</v>
      </c>
      <c r="D12" s="26" t="s">
        <v>15</v>
      </c>
      <c r="E12" s="7" t="s">
        <v>22</v>
      </c>
      <c r="F12" s="29">
        <v>3.6159677675873403</v>
      </c>
      <c r="G12" s="4">
        <v>6</v>
      </c>
      <c r="H12" s="4">
        <v>0</v>
      </c>
      <c r="I12" s="4">
        <v>1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4</v>
      </c>
    </row>
    <row r="13" spans="1:18" x14ac:dyDescent="0.25">
      <c r="A13" s="8" t="s">
        <v>14</v>
      </c>
      <c r="B13" s="1" t="s">
        <v>50</v>
      </c>
      <c r="C13" s="23" t="s">
        <v>55</v>
      </c>
      <c r="D13" s="27" t="s">
        <v>15</v>
      </c>
      <c r="E13" s="10" t="s">
        <v>22</v>
      </c>
      <c r="F13" s="30">
        <v>4.9411764705882355</v>
      </c>
      <c r="G13" s="2">
        <v>3</v>
      </c>
      <c r="H13" s="2">
        <v>0</v>
      </c>
      <c r="I13" s="2">
        <v>0</v>
      </c>
      <c r="J13" s="2">
        <v>0</v>
      </c>
      <c r="K13" s="9">
        <v>0</v>
      </c>
      <c r="L13" s="9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1</v>
      </c>
    </row>
    <row r="14" spans="1:18" x14ac:dyDescent="0.25">
      <c r="A14" s="7" t="s">
        <v>14</v>
      </c>
      <c r="B14" s="3" t="s">
        <v>50</v>
      </c>
      <c r="C14" s="21" t="s">
        <v>51</v>
      </c>
      <c r="D14" s="26" t="s">
        <v>15</v>
      </c>
      <c r="E14" s="7" t="s">
        <v>17</v>
      </c>
      <c r="F14" s="29">
        <v>5.502664298401422</v>
      </c>
      <c r="G14" s="4">
        <v>8</v>
      </c>
      <c r="H14" s="4">
        <v>0</v>
      </c>
      <c r="I14" s="4">
        <v>1</v>
      </c>
      <c r="J14" s="4">
        <v>0</v>
      </c>
      <c r="K14" s="4">
        <v>0</v>
      </c>
      <c r="L14" s="4">
        <v>0</v>
      </c>
      <c r="M14" s="4">
        <v>2</v>
      </c>
      <c r="N14" s="4">
        <v>0</v>
      </c>
      <c r="O14" s="4">
        <v>0</v>
      </c>
      <c r="P14" s="4">
        <v>0</v>
      </c>
      <c r="Q14" s="4">
        <v>0</v>
      </c>
      <c r="R14" s="4">
        <v>2</v>
      </c>
    </row>
    <row r="15" spans="1:18" x14ac:dyDescent="0.25">
      <c r="A15" s="8" t="s">
        <v>14</v>
      </c>
      <c r="B15" s="1" t="s">
        <v>50</v>
      </c>
      <c r="C15" s="23" t="s">
        <v>51</v>
      </c>
      <c r="D15" s="27" t="s">
        <v>15</v>
      </c>
      <c r="E15" s="10" t="s">
        <v>19</v>
      </c>
      <c r="F15" s="30">
        <v>3.8401420959147425</v>
      </c>
      <c r="G15" s="2">
        <v>6</v>
      </c>
      <c r="H15" s="2">
        <v>0</v>
      </c>
      <c r="I15" s="2">
        <v>1</v>
      </c>
      <c r="J15" s="2">
        <v>0</v>
      </c>
      <c r="K15" s="9">
        <v>0</v>
      </c>
      <c r="L15" s="9">
        <v>0</v>
      </c>
      <c r="M15" s="2">
        <v>3</v>
      </c>
      <c r="N15" s="2">
        <v>0</v>
      </c>
      <c r="O15" s="2">
        <v>0</v>
      </c>
      <c r="P15" s="2">
        <v>0</v>
      </c>
      <c r="Q15" s="2">
        <v>0</v>
      </c>
      <c r="R15" s="2">
        <v>5</v>
      </c>
    </row>
    <row r="16" spans="1:18" x14ac:dyDescent="0.25">
      <c r="A16" s="7" t="s">
        <v>14</v>
      </c>
      <c r="B16" s="3" t="s">
        <v>50</v>
      </c>
      <c r="C16" s="21" t="s">
        <v>56</v>
      </c>
      <c r="D16" s="26" t="s">
        <v>15</v>
      </c>
      <c r="E16" s="7" t="s">
        <v>31</v>
      </c>
      <c r="F16" s="29">
        <v>4.3241317898486198</v>
      </c>
      <c r="G16" s="4">
        <v>8</v>
      </c>
      <c r="H16" s="4">
        <v>0</v>
      </c>
      <c r="I16" s="4">
        <v>1</v>
      </c>
      <c r="J16" s="4">
        <v>0</v>
      </c>
      <c r="K16" s="4">
        <v>0</v>
      </c>
      <c r="L16" s="4">
        <v>0</v>
      </c>
      <c r="M16" s="4">
        <v>2</v>
      </c>
      <c r="N16" s="4">
        <v>0</v>
      </c>
      <c r="O16" s="4">
        <v>0</v>
      </c>
      <c r="P16" s="4">
        <v>0</v>
      </c>
      <c r="Q16" s="4">
        <v>0</v>
      </c>
      <c r="R16" s="4">
        <v>4</v>
      </c>
    </row>
    <row r="17" spans="1:18" x14ac:dyDescent="0.25">
      <c r="A17" s="8" t="s">
        <v>14</v>
      </c>
      <c r="B17" s="1" t="s">
        <v>50</v>
      </c>
      <c r="C17" s="23" t="s">
        <v>57</v>
      </c>
      <c r="D17" s="27" t="s">
        <v>15</v>
      </c>
      <c r="E17" s="10" t="s">
        <v>31</v>
      </c>
      <c r="F17" s="30">
        <v>11.982190560997328</v>
      </c>
      <c r="G17" s="2">
        <v>9</v>
      </c>
      <c r="H17" s="2">
        <v>0</v>
      </c>
      <c r="I17" s="2">
        <v>1</v>
      </c>
      <c r="J17" s="2">
        <v>0</v>
      </c>
      <c r="K17" s="9">
        <v>0</v>
      </c>
      <c r="L17" s="9">
        <v>0</v>
      </c>
      <c r="M17" s="2">
        <v>2</v>
      </c>
      <c r="N17" s="2">
        <v>0</v>
      </c>
      <c r="O17" s="2">
        <v>0</v>
      </c>
      <c r="P17" s="2">
        <v>0</v>
      </c>
      <c r="Q17" s="2">
        <v>0</v>
      </c>
      <c r="R17" s="2">
        <v>5</v>
      </c>
    </row>
    <row r="18" spans="1:18" x14ac:dyDescent="0.25">
      <c r="A18" s="7" t="s">
        <v>14</v>
      </c>
      <c r="B18" s="3" t="s">
        <v>50</v>
      </c>
      <c r="C18" s="21" t="s">
        <v>58</v>
      </c>
      <c r="D18" s="26" t="s">
        <v>15</v>
      </c>
      <c r="E18" s="7" t="s">
        <v>31</v>
      </c>
      <c r="F18" s="29">
        <v>7.7796744950432064</v>
      </c>
      <c r="G18" s="4">
        <v>7</v>
      </c>
      <c r="H18" s="4">
        <v>0</v>
      </c>
      <c r="I18" s="4">
        <v>1</v>
      </c>
      <c r="J18" s="4">
        <v>0</v>
      </c>
      <c r="K18" s="4">
        <v>0</v>
      </c>
      <c r="L18" s="4">
        <v>0</v>
      </c>
      <c r="M18" s="4">
        <v>2</v>
      </c>
      <c r="N18" s="4">
        <v>0</v>
      </c>
      <c r="O18" s="4">
        <v>0</v>
      </c>
      <c r="P18" s="4">
        <v>0</v>
      </c>
      <c r="Q18" s="4">
        <v>0</v>
      </c>
      <c r="R18" s="4">
        <v>3</v>
      </c>
    </row>
    <row r="19" spans="1:18" x14ac:dyDescent="0.25">
      <c r="A19" s="8" t="s">
        <v>14</v>
      </c>
      <c r="B19" s="1" t="s">
        <v>50</v>
      </c>
      <c r="C19" s="23" t="s">
        <v>59</v>
      </c>
      <c r="D19" s="27" t="s">
        <v>15</v>
      </c>
      <c r="E19" s="10" t="s">
        <v>31</v>
      </c>
      <c r="F19" s="30">
        <v>8.0245984201876688</v>
      </c>
      <c r="G19" s="2">
        <v>6</v>
      </c>
      <c r="H19" s="2">
        <v>0</v>
      </c>
      <c r="I19" s="2">
        <v>1</v>
      </c>
      <c r="J19" s="2">
        <v>0</v>
      </c>
      <c r="K19" s="9">
        <v>0</v>
      </c>
      <c r="L19" s="9">
        <v>0</v>
      </c>
      <c r="M19" s="2">
        <v>2</v>
      </c>
      <c r="N19" s="2">
        <v>0</v>
      </c>
      <c r="O19" s="2">
        <v>0</v>
      </c>
      <c r="P19" s="2">
        <v>0</v>
      </c>
      <c r="Q19" s="2">
        <v>0</v>
      </c>
      <c r="R19" s="2">
        <v>2</v>
      </c>
    </row>
    <row r="20" spans="1:18" x14ac:dyDescent="0.25">
      <c r="A20" s="7" t="s">
        <v>14</v>
      </c>
      <c r="B20" s="3" t="s">
        <v>50</v>
      </c>
      <c r="C20" s="21" t="s">
        <v>60</v>
      </c>
      <c r="D20" s="26" t="s">
        <v>15</v>
      </c>
      <c r="E20" s="7" t="s">
        <v>31</v>
      </c>
      <c r="F20" s="29">
        <v>14.920521945432979</v>
      </c>
      <c r="G20" s="4">
        <v>10</v>
      </c>
      <c r="H20" s="4">
        <v>0</v>
      </c>
      <c r="I20" s="4">
        <v>1</v>
      </c>
      <c r="J20" s="4">
        <v>0</v>
      </c>
      <c r="K20" s="4">
        <v>0</v>
      </c>
      <c r="L20" s="4">
        <v>0</v>
      </c>
      <c r="M20" s="4">
        <v>2</v>
      </c>
      <c r="N20" s="4">
        <v>0</v>
      </c>
      <c r="O20" s="4">
        <v>0</v>
      </c>
      <c r="P20" s="4">
        <v>0</v>
      </c>
      <c r="Q20" s="4">
        <v>0</v>
      </c>
      <c r="R20" s="4">
        <v>5</v>
      </c>
    </row>
    <row r="21" spans="1:18" x14ac:dyDescent="0.25">
      <c r="A21" s="8" t="s">
        <v>14</v>
      </c>
      <c r="B21" s="1" t="s">
        <v>50</v>
      </c>
      <c r="C21" s="23" t="s">
        <v>61</v>
      </c>
      <c r="D21" s="27" t="s">
        <v>15</v>
      </c>
      <c r="E21" s="10" t="s">
        <v>31</v>
      </c>
      <c r="F21" s="30">
        <v>2.7555555555555555</v>
      </c>
      <c r="G21" s="2">
        <v>3</v>
      </c>
      <c r="H21" s="2">
        <v>0</v>
      </c>
      <c r="I21" s="2">
        <v>0</v>
      </c>
      <c r="J21" s="2">
        <v>0</v>
      </c>
      <c r="K21" s="9">
        <v>0</v>
      </c>
      <c r="L21" s="9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1</v>
      </c>
    </row>
    <row r="22" spans="1:18" x14ac:dyDescent="0.25">
      <c r="A22" s="7" t="s">
        <v>14</v>
      </c>
      <c r="B22" s="3" t="s">
        <v>50</v>
      </c>
      <c r="C22" s="21" t="s">
        <v>62</v>
      </c>
      <c r="D22" s="26" t="s">
        <v>15</v>
      </c>
      <c r="E22" s="7" t="s">
        <v>31</v>
      </c>
      <c r="F22" s="29">
        <v>4.7566371681415927</v>
      </c>
      <c r="G22" s="4">
        <v>5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3</v>
      </c>
    </row>
    <row r="23" spans="1:18" x14ac:dyDescent="0.25">
      <c r="A23" s="8" t="s">
        <v>14</v>
      </c>
      <c r="B23" s="1" t="s">
        <v>50</v>
      </c>
      <c r="C23" s="23" t="s">
        <v>51</v>
      </c>
      <c r="D23" s="27" t="s">
        <v>15</v>
      </c>
      <c r="E23" s="10" t="s">
        <v>23</v>
      </c>
      <c r="F23" s="31">
        <v>9.3605683836589701</v>
      </c>
      <c r="G23" s="2">
        <v>16</v>
      </c>
      <c r="H23" s="2">
        <v>0</v>
      </c>
      <c r="I23" s="2">
        <v>1</v>
      </c>
      <c r="J23" s="2">
        <v>2</v>
      </c>
      <c r="K23" s="9">
        <v>0</v>
      </c>
      <c r="L23" s="9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6</v>
      </c>
    </row>
    <row r="24" spans="1:18" x14ac:dyDescent="0.25">
      <c r="A24" s="7" t="s">
        <v>14</v>
      </c>
      <c r="B24" s="3" t="s">
        <v>50</v>
      </c>
      <c r="C24" s="21" t="s">
        <v>52</v>
      </c>
      <c r="D24" s="26" t="s">
        <v>15</v>
      </c>
      <c r="E24" s="7" t="s">
        <v>27</v>
      </c>
      <c r="F24" s="32">
        <v>13.269333333333334</v>
      </c>
      <c r="G24" s="4">
        <v>12</v>
      </c>
      <c r="H24" s="4">
        <v>1</v>
      </c>
      <c r="I24" s="4">
        <v>1</v>
      </c>
      <c r="J24" s="4">
        <v>0</v>
      </c>
      <c r="K24" s="4">
        <v>0</v>
      </c>
      <c r="L24" s="4">
        <v>0</v>
      </c>
      <c r="M24" s="4">
        <v>2</v>
      </c>
      <c r="N24" s="4">
        <v>0</v>
      </c>
      <c r="O24" s="4">
        <v>0</v>
      </c>
      <c r="P24" s="4">
        <v>0</v>
      </c>
      <c r="Q24" s="4">
        <v>0</v>
      </c>
      <c r="R24" s="4">
        <v>3</v>
      </c>
    </row>
    <row r="25" spans="1:18" x14ac:dyDescent="0.25">
      <c r="A25" s="8" t="s">
        <v>14</v>
      </c>
      <c r="B25" s="1" t="s">
        <v>50</v>
      </c>
      <c r="C25" s="23" t="s">
        <v>54</v>
      </c>
      <c r="D25" s="27" t="s">
        <v>15</v>
      </c>
      <c r="E25" s="10" t="s">
        <v>27</v>
      </c>
      <c r="F25" s="31">
        <v>3.9855802364417108</v>
      </c>
      <c r="G25" s="2">
        <v>8</v>
      </c>
      <c r="H25" s="2">
        <v>0</v>
      </c>
      <c r="I25" s="2">
        <v>2</v>
      </c>
      <c r="J25" s="2">
        <v>0</v>
      </c>
      <c r="K25" s="9">
        <v>0</v>
      </c>
      <c r="L25" s="9">
        <v>0</v>
      </c>
      <c r="M25" s="2">
        <v>2</v>
      </c>
      <c r="N25" s="2">
        <v>0</v>
      </c>
      <c r="O25" s="2">
        <v>0</v>
      </c>
      <c r="P25" s="2">
        <v>0</v>
      </c>
      <c r="Q25" s="2">
        <v>0</v>
      </c>
      <c r="R25" s="2">
        <v>6</v>
      </c>
    </row>
    <row r="26" spans="1:18" x14ac:dyDescent="0.25">
      <c r="A26" s="7" t="s">
        <v>14</v>
      </c>
      <c r="B26" s="3" t="s">
        <v>50</v>
      </c>
      <c r="C26" s="21" t="s">
        <v>51</v>
      </c>
      <c r="D26" s="26" t="s">
        <v>15</v>
      </c>
      <c r="E26" s="7" t="s">
        <v>30</v>
      </c>
      <c r="F26" s="32">
        <v>10.795737122557727</v>
      </c>
      <c r="G26" s="4">
        <v>13</v>
      </c>
      <c r="H26" s="4">
        <v>0</v>
      </c>
      <c r="I26" s="4">
        <v>1</v>
      </c>
      <c r="J26" s="4">
        <v>0</v>
      </c>
      <c r="K26" s="4">
        <v>0</v>
      </c>
      <c r="L26" s="4">
        <v>0</v>
      </c>
      <c r="M26" s="4">
        <v>3</v>
      </c>
      <c r="N26" s="4">
        <v>0</v>
      </c>
      <c r="O26" s="4">
        <v>0</v>
      </c>
      <c r="P26" s="4">
        <v>0</v>
      </c>
      <c r="Q26" s="4">
        <v>0</v>
      </c>
      <c r="R26" s="4">
        <v>3</v>
      </c>
    </row>
    <row r="27" spans="1:18" x14ac:dyDescent="0.25">
      <c r="A27" s="8" t="s">
        <v>14</v>
      </c>
      <c r="B27" s="1" t="s">
        <v>50</v>
      </c>
      <c r="C27" s="23" t="s">
        <v>51</v>
      </c>
      <c r="D27" s="27" t="s">
        <v>15</v>
      </c>
      <c r="E27" s="10" t="s">
        <v>26</v>
      </c>
      <c r="F27" s="31">
        <v>5.570159857904085</v>
      </c>
      <c r="G27" s="2">
        <v>8</v>
      </c>
      <c r="H27" s="2">
        <v>0</v>
      </c>
      <c r="I27" s="2">
        <v>1</v>
      </c>
      <c r="J27" s="2">
        <v>0</v>
      </c>
      <c r="K27" s="9">
        <v>0</v>
      </c>
      <c r="L27" s="9">
        <v>0</v>
      </c>
      <c r="M27" s="2">
        <v>3</v>
      </c>
      <c r="N27" s="2">
        <v>0</v>
      </c>
      <c r="O27" s="2">
        <v>0</v>
      </c>
      <c r="P27" s="2">
        <v>0</v>
      </c>
      <c r="Q27" s="2">
        <v>0</v>
      </c>
      <c r="R27" s="2">
        <v>4</v>
      </c>
    </row>
    <row r="28" spans="1:18" x14ac:dyDescent="0.25">
      <c r="A28" s="7" t="s">
        <v>14</v>
      </c>
      <c r="B28" s="3" t="s">
        <v>50</v>
      </c>
      <c r="C28" s="21" t="s">
        <v>52</v>
      </c>
      <c r="D28" s="26" t="s">
        <v>15</v>
      </c>
      <c r="E28" s="7" t="s">
        <v>21</v>
      </c>
      <c r="F28" s="32">
        <v>3.1822222222222218</v>
      </c>
      <c r="G28" s="4">
        <v>5</v>
      </c>
      <c r="H28" s="4">
        <v>0</v>
      </c>
      <c r="I28" s="4">
        <v>0</v>
      </c>
      <c r="J28" s="4">
        <v>1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</row>
    <row r="29" spans="1:18" x14ac:dyDescent="0.25">
      <c r="A29" s="10" t="s">
        <v>14</v>
      </c>
      <c r="B29" s="1" t="s">
        <v>50</v>
      </c>
      <c r="C29" s="23" t="s">
        <v>63</v>
      </c>
      <c r="D29" s="27" t="s">
        <v>15</v>
      </c>
      <c r="E29" s="10" t="s">
        <v>21</v>
      </c>
      <c r="F29" s="31">
        <v>1.3924466338259442</v>
      </c>
      <c r="G29" s="2">
        <v>3</v>
      </c>
      <c r="H29" s="2">
        <v>0</v>
      </c>
      <c r="I29" s="2">
        <v>0</v>
      </c>
      <c r="J29" s="2">
        <v>0</v>
      </c>
      <c r="K29" s="9">
        <v>0</v>
      </c>
      <c r="L29" s="9">
        <v>0</v>
      </c>
      <c r="M29" s="2">
        <v>1</v>
      </c>
      <c r="N29" s="2">
        <v>0</v>
      </c>
      <c r="O29" s="2">
        <v>0</v>
      </c>
      <c r="P29" s="2">
        <v>0</v>
      </c>
      <c r="Q29" s="2">
        <v>0</v>
      </c>
      <c r="R29" s="2">
        <v>1</v>
      </c>
    </row>
    <row r="30" spans="1:18" x14ac:dyDescent="0.25">
      <c r="A30" s="7" t="s">
        <v>14</v>
      </c>
      <c r="B30" s="3" t="s">
        <v>50</v>
      </c>
      <c r="C30" s="21" t="s">
        <v>64</v>
      </c>
      <c r="D30" s="26" t="s">
        <v>15</v>
      </c>
      <c r="E30" s="7" t="s">
        <v>21</v>
      </c>
      <c r="F30" s="32">
        <v>3.5448888888888885</v>
      </c>
      <c r="G30" s="4">
        <v>3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2</v>
      </c>
    </row>
    <row r="31" spans="1:18" x14ac:dyDescent="0.25">
      <c r="A31" s="8" t="s">
        <v>14</v>
      </c>
      <c r="B31" s="1" t="s">
        <v>50</v>
      </c>
      <c r="C31" s="23" t="s">
        <v>56</v>
      </c>
      <c r="D31" s="27" t="s">
        <v>15</v>
      </c>
      <c r="E31" s="10" t="s">
        <v>16</v>
      </c>
      <c r="F31" s="31">
        <v>9.0769805680119582</v>
      </c>
      <c r="G31" s="2">
        <v>9</v>
      </c>
      <c r="H31" s="2">
        <v>1</v>
      </c>
      <c r="I31" s="2">
        <v>1</v>
      </c>
      <c r="J31" s="2">
        <v>0</v>
      </c>
      <c r="K31" s="9">
        <v>0</v>
      </c>
      <c r="L31" s="9">
        <v>0</v>
      </c>
      <c r="M31" s="2">
        <v>2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</row>
    <row r="32" spans="1:18" x14ac:dyDescent="0.25">
      <c r="A32" s="7" t="s">
        <v>14</v>
      </c>
      <c r="B32" s="3" t="s">
        <v>50</v>
      </c>
      <c r="C32" s="21" t="s">
        <v>57</v>
      </c>
      <c r="D32" s="26" t="s">
        <v>15</v>
      </c>
      <c r="E32" s="7" t="s">
        <v>16</v>
      </c>
      <c r="F32" s="32">
        <v>8.8677130044843047</v>
      </c>
      <c r="G32" s="4">
        <v>10</v>
      </c>
      <c r="H32" s="4">
        <v>0</v>
      </c>
      <c r="I32" s="4">
        <v>1</v>
      </c>
      <c r="J32" s="4">
        <v>0</v>
      </c>
      <c r="K32" s="4">
        <v>0</v>
      </c>
      <c r="L32" s="4">
        <v>0</v>
      </c>
      <c r="M32" s="4">
        <v>2</v>
      </c>
      <c r="N32" s="4">
        <v>0</v>
      </c>
      <c r="O32" s="4">
        <v>0</v>
      </c>
      <c r="P32" s="4">
        <v>0</v>
      </c>
      <c r="Q32" s="4">
        <v>0</v>
      </c>
      <c r="R32" s="4">
        <v>2</v>
      </c>
    </row>
    <row r="33" spans="1:18" x14ac:dyDescent="0.25">
      <c r="A33" s="11" t="s">
        <v>14</v>
      </c>
      <c r="B33" s="12" t="s">
        <v>50</v>
      </c>
      <c r="C33" s="24" t="s">
        <v>65</v>
      </c>
      <c r="D33" s="28" t="s">
        <v>15</v>
      </c>
      <c r="E33" s="11" t="s">
        <v>16</v>
      </c>
      <c r="F33" s="33">
        <v>8.2473841554559044</v>
      </c>
      <c r="G33" s="13">
        <v>9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2</v>
      </c>
      <c r="N33" s="13">
        <v>0</v>
      </c>
      <c r="O33" s="13">
        <v>0</v>
      </c>
      <c r="P33" s="13">
        <v>0</v>
      </c>
      <c r="Q33" s="13">
        <v>0</v>
      </c>
      <c r="R33" s="13">
        <v>3</v>
      </c>
    </row>
    <row r="34" spans="1:18" x14ac:dyDescent="0.25">
      <c r="A34" s="7" t="s">
        <v>14</v>
      </c>
      <c r="B34" s="3" t="s">
        <v>50</v>
      </c>
      <c r="C34" s="21" t="s">
        <v>66</v>
      </c>
      <c r="D34" s="26" t="s">
        <v>15</v>
      </c>
      <c r="E34" s="7" t="s">
        <v>16</v>
      </c>
      <c r="F34" s="32">
        <v>8.9872944693572485</v>
      </c>
      <c r="G34" s="4">
        <v>9</v>
      </c>
      <c r="H34" s="4">
        <v>0</v>
      </c>
      <c r="I34" s="4">
        <v>1</v>
      </c>
      <c r="J34" s="4">
        <v>0</v>
      </c>
      <c r="K34" s="4">
        <v>0</v>
      </c>
      <c r="L34" s="4">
        <v>0</v>
      </c>
      <c r="M34" s="4">
        <v>2</v>
      </c>
      <c r="N34" s="4">
        <v>0</v>
      </c>
      <c r="O34" s="4">
        <v>0</v>
      </c>
      <c r="P34" s="4">
        <v>1</v>
      </c>
      <c r="Q34" s="4">
        <v>0</v>
      </c>
      <c r="R34" s="4">
        <v>3</v>
      </c>
    </row>
    <row r="35" spans="1:18" x14ac:dyDescent="0.25">
      <c r="A35" s="8" t="s">
        <v>14</v>
      </c>
      <c r="B35" s="1" t="s">
        <v>50</v>
      </c>
      <c r="C35" s="23" t="s">
        <v>67</v>
      </c>
      <c r="D35" s="27" t="s">
        <v>15</v>
      </c>
      <c r="E35" s="10" t="s">
        <v>16</v>
      </c>
      <c r="F35" s="31">
        <v>8.8004484304932724</v>
      </c>
      <c r="G35" s="2">
        <v>8</v>
      </c>
      <c r="H35" s="2">
        <v>0</v>
      </c>
      <c r="I35" s="2">
        <v>1</v>
      </c>
      <c r="J35" s="2">
        <v>0</v>
      </c>
      <c r="K35" s="9">
        <v>0</v>
      </c>
      <c r="L35" s="9">
        <v>0</v>
      </c>
      <c r="M35" s="2">
        <v>2</v>
      </c>
      <c r="N35" s="2">
        <v>0</v>
      </c>
      <c r="O35" s="2">
        <v>0</v>
      </c>
      <c r="P35" s="2">
        <v>0</v>
      </c>
      <c r="Q35" s="2">
        <v>0</v>
      </c>
      <c r="R35" s="2">
        <v>3</v>
      </c>
    </row>
    <row r="36" spans="1:18" x14ac:dyDescent="0.25">
      <c r="A36" s="7" t="s">
        <v>14</v>
      </c>
      <c r="B36" s="3" t="s">
        <v>50</v>
      </c>
      <c r="C36" s="21" t="s">
        <v>58</v>
      </c>
      <c r="D36" s="26" t="s">
        <v>15</v>
      </c>
      <c r="E36" s="7" t="s">
        <v>16</v>
      </c>
      <c r="F36" s="32">
        <v>7.6931344887814062</v>
      </c>
      <c r="G36" s="4">
        <v>7</v>
      </c>
      <c r="H36" s="4">
        <v>0</v>
      </c>
      <c r="I36" s="4">
        <v>1</v>
      </c>
      <c r="J36" s="4">
        <v>0</v>
      </c>
      <c r="K36" s="4">
        <v>0</v>
      </c>
      <c r="L36" s="4">
        <v>0</v>
      </c>
      <c r="M36" s="4">
        <v>2</v>
      </c>
      <c r="N36" s="4">
        <v>0</v>
      </c>
      <c r="O36" s="4">
        <v>0</v>
      </c>
      <c r="P36" s="4">
        <v>0</v>
      </c>
      <c r="Q36" s="4">
        <v>0</v>
      </c>
      <c r="R36" s="4">
        <v>3</v>
      </c>
    </row>
    <row r="37" spans="1:18" x14ac:dyDescent="0.25">
      <c r="A37" s="10" t="s">
        <v>14</v>
      </c>
      <c r="B37" s="1" t="s">
        <v>50</v>
      </c>
      <c r="C37" s="23" t="s">
        <v>59</v>
      </c>
      <c r="D37" s="27" t="s">
        <v>15</v>
      </c>
      <c r="E37" s="10" t="s">
        <v>16</v>
      </c>
      <c r="F37" s="31">
        <v>8.158672578261454</v>
      </c>
      <c r="G37" s="2">
        <v>9</v>
      </c>
      <c r="H37" s="2">
        <v>0</v>
      </c>
      <c r="I37" s="2">
        <v>1</v>
      </c>
      <c r="J37" s="2">
        <v>0</v>
      </c>
      <c r="K37" s="9">
        <v>0</v>
      </c>
      <c r="L37" s="9">
        <v>0</v>
      </c>
      <c r="M37" s="2">
        <v>2</v>
      </c>
      <c r="N37" s="2">
        <v>0</v>
      </c>
      <c r="O37" s="2">
        <v>0</v>
      </c>
      <c r="P37" s="2">
        <v>0</v>
      </c>
      <c r="Q37" s="2">
        <v>0</v>
      </c>
      <c r="R37" s="2">
        <v>3</v>
      </c>
    </row>
    <row r="38" spans="1:18" x14ac:dyDescent="0.25">
      <c r="A38" s="7" t="s">
        <v>14</v>
      </c>
      <c r="B38" s="3" t="s">
        <v>50</v>
      </c>
      <c r="C38" s="21" t="s">
        <v>68</v>
      </c>
      <c r="D38" s="26" t="s">
        <v>15</v>
      </c>
      <c r="E38" s="7" t="s">
        <v>16</v>
      </c>
      <c r="F38" s="32">
        <v>8.6524250974069599</v>
      </c>
      <c r="G38" s="4">
        <v>9</v>
      </c>
      <c r="H38" s="4">
        <v>0</v>
      </c>
      <c r="I38" s="4">
        <v>1</v>
      </c>
      <c r="J38" s="4">
        <v>0</v>
      </c>
      <c r="K38" s="4">
        <v>0</v>
      </c>
      <c r="L38" s="4">
        <v>0</v>
      </c>
      <c r="M38" s="4">
        <v>2</v>
      </c>
      <c r="N38" s="4">
        <v>0</v>
      </c>
      <c r="O38" s="4">
        <v>0</v>
      </c>
      <c r="P38" s="4">
        <v>0</v>
      </c>
      <c r="Q38" s="4">
        <v>0</v>
      </c>
      <c r="R38" s="4">
        <v>3</v>
      </c>
    </row>
    <row r="39" spans="1:18" x14ac:dyDescent="0.25">
      <c r="A39" s="8" t="s">
        <v>14</v>
      </c>
      <c r="B39" s="1" t="s">
        <v>50</v>
      </c>
      <c r="C39" s="23" t="s">
        <v>69</v>
      </c>
      <c r="D39" s="27" t="s">
        <v>15</v>
      </c>
      <c r="E39" s="10" t="s">
        <v>16</v>
      </c>
      <c r="F39" s="31">
        <v>8.5536745935778598</v>
      </c>
      <c r="G39" s="2">
        <v>6</v>
      </c>
      <c r="H39" s="2">
        <v>0</v>
      </c>
      <c r="I39" s="2">
        <v>1</v>
      </c>
      <c r="J39" s="2">
        <v>0</v>
      </c>
      <c r="K39" s="9">
        <v>0</v>
      </c>
      <c r="L39" s="9">
        <v>0</v>
      </c>
      <c r="M39" s="2">
        <v>2</v>
      </c>
      <c r="N39" s="2">
        <v>0</v>
      </c>
      <c r="O39" s="2">
        <v>0</v>
      </c>
      <c r="P39" s="2">
        <v>0</v>
      </c>
      <c r="Q39" s="2">
        <v>0</v>
      </c>
      <c r="R39" s="2">
        <v>3</v>
      </c>
    </row>
    <row r="40" spans="1:18" x14ac:dyDescent="0.25">
      <c r="A40" s="14" t="s">
        <v>14</v>
      </c>
      <c r="B40" s="3" t="s">
        <v>50</v>
      </c>
      <c r="C40" s="21" t="s">
        <v>70</v>
      </c>
      <c r="D40" s="26" t="s">
        <v>15</v>
      </c>
      <c r="E40" s="7" t="s">
        <v>16</v>
      </c>
      <c r="F40" s="32">
        <v>24.827586206896552</v>
      </c>
      <c r="G40" s="4">
        <v>8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1</v>
      </c>
      <c r="N40" s="4">
        <v>0</v>
      </c>
      <c r="O40" s="4">
        <v>0</v>
      </c>
      <c r="P40" s="4">
        <v>0</v>
      </c>
      <c r="Q40" s="4">
        <v>0</v>
      </c>
      <c r="R40" s="4">
        <v>2</v>
      </c>
    </row>
    <row r="41" spans="1:18" x14ac:dyDescent="0.25">
      <c r="A41" s="14" t="s">
        <v>14</v>
      </c>
      <c r="B41" s="3" t="s">
        <v>50</v>
      </c>
      <c r="C41" s="21" t="s">
        <v>71</v>
      </c>
      <c r="D41" s="26" t="s">
        <v>15</v>
      </c>
      <c r="E41" s="7" t="s">
        <v>16</v>
      </c>
      <c r="F41" s="32">
        <v>26.850574712643677</v>
      </c>
      <c r="G41" s="4">
        <v>6</v>
      </c>
      <c r="H41" s="4">
        <v>0</v>
      </c>
      <c r="I41" s="4">
        <v>1</v>
      </c>
      <c r="J41" s="4">
        <v>0</v>
      </c>
      <c r="K41" s="4">
        <v>0</v>
      </c>
      <c r="L41" s="4">
        <v>0</v>
      </c>
      <c r="M41" s="4">
        <v>2</v>
      </c>
      <c r="N41" s="4">
        <v>0</v>
      </c>
      <c r="O41" s="4">
        <v>0</v>
      </c>
      <c r="P41" s="4">
        <v>0</v>
      </c>
      <c r="Q41" s="4">
        <v>0</v>
      </c>
      <c r="R41" s="4">
        <v>3</v>
      </c>
    </row>
    <row r="42" spans="1:18" x14ac:dyDescent="0.25">
      <c r="A42" s="15" t="s">
        <v>14</v>
      </c>
      <c r="B42" s="1" t="s">
        <v>50</v>
      </c>
      <c r="C42" s="23" t="s">
        <v>72</v>
      </c>
      <c r="D42" s="27" t="s">
        <v>15</v>
      </c>
      <c r="E42" s="10" t="s">
        <v>16</v>
      </c>
      <c r="F42" s="31">
        <v>54.634836427939874</v>
      </c>
      <c r="G42" s="2">
        <v>6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2</v>
      </c>
      <c r="N42" s="2">
        <v>0</v>
      </c>
      <c r="O42" s="2">
        <v>0</v>
      </c>
      <c r="P42" s="2">
        <v>0</v>
      </c>
      <c r="Q42" s="2">
        <v>0</v>
      </c>
      <c r="R42" s="2">
        <v>2</v>
      </c>
    </row>
    <row r="43" spans="1:18" s="34" customFormat="1" x14ac:dyDescent="0.25">
      <c r="A43" s="37" t="s">
        <v>14</v>
      </c>
      <c r="B43" s="38" t="s">
        <v>50</v>
      </c>
      <c r="C43" s="39" t="s">
        <v>73</v>
      </c>
      <c r="D43" s="37" t="s">
        <v>15</v>
      </c>
      <c r="E43" s="18" t="s">
        <v>16</v>
      </c>
      <c r="F43" s="40">
        <v>7.9104290242601136</v>
      </c>
      <c r="G43" s="71">
        <v>10</v>
      </c>
      <c r="H43" s="71">
        <v>0</v>
      </c>
      <c r="I43" s="71">
        <v>1</v>
      </c>
      <c r="J43" s="71">
        <v>0</v>
      </c>
      <c r="K43" s="71">
        <v>0</v>
      </c>
      <c r="L43" s="71">
        <v>0</v>
      </c>
      <c r="M43" s="71">
        <v>2</v>
      </c>
      <c r="N43" s="71">
        <v>0</v>
      </c>
      <c r="O43" s="71">
        <v>0</v>
      </c>
      <c r="P43" s="71">
        <v>0</v>
      </c>
      <c r="Q43" s="71">
        <v>0</v>
      </c>
      <c r="R43" s="71">
        <v>3</v>
      </c>
    </row>
    <row r="44" spans="1:18" s="34" customFormat="1" x14ac:dyDescent="0.25">
      <c r="A44" s="41" t="s">
        <v>14</v>
      </c>
      <c r="B44" s="42" t="s">
        <v>50</v>
      </c>
      <c r="C44" s="43" t="s">
        <v>74</v>
      </c>
      <c r="D44" s="41" t="s">
        <v>15</v>
      </c>
      <c r="E44" s="19" t="s">
        <v>16</v>
      </c>
      <c r="F44" s="44">
        <v>7.9041521513981738</v>
      </c>
      <c r="G44" s="72">
        <v>10</v>
      </c>
      <c r="H44" s="72">
        <v>0</v>
      </c>
      <c r="I44" s="72">
        <v>1</v>
      </c>
      <c r="J44" s="72">
        <v>0</v>
      </c>
      <c r="K44" s="72">
        <v>0</v>
      </c>
      <c r="L44" s="72">
        <v>0</v>
      </c>
      <c r="M44" s="72">
        <v>2</v>
      </c>
      <c r="N44" s="72">
        <v>0</v>
      </c>
      <c r="O44" s="72">
        <v>0</v>
      </c>
      <c r="P44" s="72">
        <v>0</v>
      </c>
      <c r="Q44" s="72">
        <v>0</v>
      </c>
      <c r="R44" s="72">
        <v>3</v>
      </c>
    </row>
    <row r="45" spans="1:18" s="34" customFormat="1" x14ac:dyDescent="0.25">
      <c r="A45" s="46" t="s">
        <v>14</v>
      </c>
      <c r="B45" s="47" t="s">
        <v>50</v>
      </c>
      <c r="C45" s="48" t="s">
        <v>75</v>
      </c>
      <c r="D45" s="46" t="s">
        <v>15</v>
      </c>
      <c r="E45" s="18" t="s">
        <v>16</v>
      </c>
      <c r="F45" s="40">
        <v>7.4836016696481824</v>
      </c>
      <c r="G45" s="71">
        <v>11</v>
      </c>
      <c r="H45" s="71">
        <v>0</v>
      </c>
      <c r="I45" s="71">
        <v>1</v>
      </c>
      <c r="J45" s="71">
        <v>0</v>
      </c>
      <c r="K45" s="71">
        <v>0</v>
      </c>
      <c r="L45" s="71">
        <v>0</v>
      </c>
      <c r="M45" s="71">
        <v>2</v>
      </c>
      <c r="N45" s="71">
        <v>0</v>
      </c>
      <c r="O45" s="71">
        <v>0</v>
      </c>
      <c r="P45" s="71">
        <v>0</v>
      </c>
      <c r="Q45" s="71">
        <v>0</v>
      </c>
      <c r="R45" s="71">
        <v>3</v>
      </c>
    </row>
    <row r="46" spans="1:18" s="34" customFormat="1" x14ac:dyDescent="0.25">
      <c r="A46" s="41" t="s">
        <v>14</v>
      </c>
      <c r="B46" s="42" t="s">
        <v>50</v>
      </c>
      <c r="C46" s="43" t="s">
        <v>76</v>
      </c>
      <c r="D46" s="41" t="s">
        <v>15</v>
      </c>
      <c r="E46" s="19" t="s">
        <v>16</v>
      </c>
      <c r="F46" s="44">
        <v>9.5833333333333339</v>
      </c>
      <c r="G46" s="72">
        <v>7</v>
      </c>
      <c r="H46" s="72">
        <v>0</v>
      </c>
      <c r="I46" s="72">
        <v>1</v>
      </c>
      <c r="J46" s="72">
        <v>0</v>
      </c>
      <c r="K46" s="72">
        <v>0</v>
      </c>
      <c r="L46" s="72">
        <v>0</v>
      </c>
      <c r="M46" s="72">
        <v>2</v>
      </c>
      <c r="N46" s="72">
        <v>0</v>
      </c>
      <c r="O46" s="72">
        <v>0</v>
      </c>
      <c r="P46" s="72">
        <v>0</v>
      </c>
      <c r="Q46" s="72">
        <v>0</v>
      </c>
      <c r="R46" s="72">
        <v>3</v>
      </c>
    </row>
    <row r="47" spans="1:18" s="34" customFormat="1" x14ac:dyDescent="0.25">
      <c r="A47" s="46" t="s">
        <v>14</v>
      </c>
      <c r="B47" s="47" t="s">
        <v>50</v>
      </c>
      <c r="C47" s="48" t="s">
        <v>77</v>
      </c>
      <c r="D47" s="46" t="s">
        <v>15</v>
      </c>
      <c r="E47" s="18" t="s">
        <v>16</v>
      </c>
      <c r="F47" s="40">
        <v>9.8039215686274517</v>
      </c>
      <c r="G47" s="71">
        <v>6</v>
      </c>
      <c r="H47" s="71">
        <v>0</v>
      </c>
      <c r="I47" s="71">
        <v>2</v>
      </c>
      <c r="J47" s="71">
        <v>0</v>
      </c>
      <c r="K47" s="71">
        <v>0</v>
      </c>
      <c r="L47" s="71">
        <v>0</v>
      </c>
      <c r="M47" s="71">
        <v>2</v>
      </c>
      <c r="N47" s="71">
        <v>0</v>
      </c>
      <c r="O47" s="71">
        <v>0</v>
      </c>
      <c r="P47" s="71">
        <v>0</v>
      </c>
      <c r="Q47" s="71">
        <v>0</v>
      </c>
      <c r="R47" s="71">
        <v>3</v>
      </c>
    </row>
    <row r="48" spans="1:18" s="34" customFormat="1" x14ac:dyDescent="0.25">
      <c r="A48" s="41" t="s">
        <v>14</v>
      </c>
      <c r="B48" s="42" t="s">
        <v>50</v>
      </c>
      <c r="C48" s="43" t="s">
        <v>78</v>
      </c>
      <c r="D48" s="41" t="s">
        <v>15</v>
      </c>
      <c r="E48" s="19" t="s">
        <v>16</v>
      </c>
      <c r="F48" s="44">
        <v>3.6964285714285716</v>
      </c>
      <c r="G48" s="72">
        <v>8</v>
      </c>
      <c r="H48" s="72">
        <v>0</v>
      </c>
      <c r="I48" s="72">
        <v>2</v>
      </c>
      <c r="J48" s="72">
        <v>1</v>
      </c>
      <c r="K48" s="72">
        <v>0</v>
      </c>
      <c r="L48" s="72">
        <v>0</v>
      </c>
      <c r="M48" s="72">
        <v>2</v>
      </c>
      <c r="N48" s="72">
        <v>0</v>
      </c>
      <c r="O48" s="72">
        <v>0</v>
      </c>
      <c r="P48" s="72">
        <v>0</v>
      </c>
      <c r="Q48" s="72">
        <v>0</v>
      </c>
      <c r="R48" s="72">
        <v>3</v>
      </c>
    </row>
    <row r="49" spans="1:18" s="34" customFormat="1" x14ac:dyDescent="0.25">
      <c r="A49" s="46" t="s">
        <v>14</v>
      </c>
      <c r="B49" s="47" t="s">
        <v>50</v>
      </c>
      <c r="C49" s="48" t="s">
        <v>79</v>
      </c>
      <c r="D49" s="46" t="s">
        <v>15</v>
      </c>
      <c r="E49" s="18" t="s">
        <v>16</v>
      </c>
      <c r="F49" s="40">
        <v>0.11563876651982379</v>
      </c>
      <c r="G49" s="71">
        <v>6</v>
      </c>
      <c r="H49" s="71">
        <v>0</v>
      </c>
      <c r="I49" s="71">
        <v>1</v>
      </c>
      <c r="J49" s="71">
        <v>0</v>
      </c>
      <c r="K49" s="71">
        <v>0</v>
      </c>
      <c r="L49" s="71">
        <v>0</v>
      </c>
      <c r="M49" s="71">
        <v>2</v>
      </c>
      <c r="N49" s="71">
        <v>0</v>
      </c>
      <c r="O49" s="71">
        <v>0</v>
      </c>
      <c r="P49" s="71">
        <v>0</v>
      </c>
      <c r="Q49" s="71">
        <v>0</v>
      </c>
      <c r="R49" s="71">
        <v>3</v>
      </c>
    </row>
    <row r="50" spans="1:18" s="34" customFormat="1" x14ac:dyDescent="0.25">
      <c r="A50" s="49" t="s">
        <v>14</v>
      </c>
      <c r="B50" s="45" t="s">
        <v>50</v>
      </c>
      <c r="C50" s="50" t="s">
        <v>80</v>
      </c>
      <c r="D50" s="49" t="s">
        <v>15</v>
      </c>
      <c r="E50" s="19" t="s">
        <v>16</v>
      </c>
      <c r="F50" s="44">
        <v>9.6307435254803675</v>
      </c>
      <c r="G50" s="72">
        <v>6</v>
      </c>
      <c r="H50" s="72">
        <v>0</v>
      </c>
      <c r="I50" s="72">
        <v>2</v>
      </c>
      <c r="J50" s="72">
        <v>0</v>
      </c>
      <c r="K50" s="72">
        <v>0</v>
      </c>
      <c r="L50" s="72">
        <v>0</v>
      </c>
      <c r="M50" s="72">
        <v>0</v>
      </c>
      <c r="N50" s="72">
        <v>0</v>
      </c>
      <c r="O50" s="72">
        <v>0</v>
      </c>
      <c r="P50" s="72">
        <v>0</v>
      </c>
      <c r="Q50" s="72">
        <v>0</v>
      </c>
      <c r="R50" s="72">
        <v>3</v>
      </c>
    </row>
    <row r="51" spans="1:18" s="34" customFormat="1" x14ac:dyDescent="0.25">
      <c r="A51" s="37" t="s">
        <v>14</v>
      </c>
      <c r="B51" s="38" t="s">
        <v>50</v>
      </c>
      <c r="C51" s="39" t="s">
        <v>81</v>
      </c>
      <c r="D51" s="37" t="s">
        <v>15</v>
      </c>
      <c r="E51" s="18" t="s">
        <v>16</v>
      </c>
      <c r="F51" s="40">
        <v>16.001586357326989</v>
      </c>
      <c r="G51" s="71">
        <v>14</v>
      </c>
      <c r="H51" s="71">
        <v>0</v>
      </c>
      <c r="I51" s="71">
        <v>2</v>
      </c>
      <c r="J51" s="71">
        <v>0</v>
      </c>
      <c r="K51" s="71">
        <v>0</v>
      </c>
      <c r="L51" s="71">
        <v>0</v>
      </c>
      <c r="M51" s="71">
        <v>2</v>
      </c>
      <c r="N51" s="71">
        <v>0</v>
      </c>
      <c r="O51" s="71">
        <v>0</v>
      </c>
      <c r="P51" s="71">
        <v>0</v>
      </c>
      <c r="Q51" s="71">
        <v>0</v>
      </c>
      <c r="R51" s="71">
        <v>3</v>
      </c>
    </row>
    <row r="52" spans="1:18" s="34" customFormat="1" x14ac:dyDescent="0.25">
      <c r="A52" s="49" t="s">
        <v>14</v>
      </c>
      <c r="B52" s="45" t="s">
        <v>50</v>
      </c>
      <c r="C52" s="50" t="s">
        <v>82</v>
      </c>
      <c r="D52" s="49" t="s">
        <v>15</v>
      </c>
      <c r="E52" s="19" t="s">
        <v>16</v>
      </c>
      <c r="F52" s="44">
        <v>13.677161419290357</v>
      </c>
      <c r="G52" s="72">
        <v>10</v>
      </c>
      <c r="H52" s="72">
        <v>0</v>
      </c>
      <c r="I52" s="72">
        <v>1</v>
      </c>
      <c r="J52" s="72">
        <v>0</v>
      </c>
      <c r="K52" s="72">
        <v>0</v>
      </c>
      <c r="L52" s="72">
        <v>0</v>
      </c>
      <c r="M52" s="72">
        <v>2</v>
      </c>
      <c r="N52" s="72">
        <v>0</v>
      </c>
      <c r="O52" s="72">
        <v>0</v>
      </c>
      <c r="P52" s="72">
        <v>0</v>
      </c>
      <c r="Q52" s="72">
        <v>0</v>
      </c>
      <c r="R52" s="72">
        <v>3</v>
      </c>
    </row>
    <row r="53" spans="1:18" s="34" customFormat="1" x14ac:dyDescent="0.25">
      <c r="A53" s="37" t="s">
        <v>14</v>
      </c>
      <c r="B53" s="38" t="s">
        <v>50</v>
      </c>
      <c r="C53" s="39" t="s">
        <v>83</v>
      </c>
      <c r="D53" s="37" t="s">
        <v>15</v>
      </c>
      <c r="E53" s="18" t="s">
        <v>16</v>
      </c>
      <c r="F53" s="40">
        <v>10.574572127139364</v>
      </c>
      <c r="G53" s="71">
        <v>9</v>
      </c>
      <c r="H53" s="71">
        <v>1</v>
      </c>
      <c r="I53" s="71">
        <v>1</v>
      </c>
      <c r="J53" s="71">
        <v>0</v>
      </c>
      <c r="K53" s="71">
        <v>0</v>
      </c>
      <c r="L53" s="71">
        <v>0</v>
      </c>
      <c r="M53" s="71">
        <v>2</v>
      </c>
      <c r="N53" s="71">
        <v>0</v>
      </c>
      <c r="O53" s="71">
        <v>0</v>
      </c>
      <c r="P53" s="71">
        <v>0</v>
      </c>
      <c r="Q53" s="71">
        <v>0</v>
      </c>
      <c r="R53" s="71">
        <v>3</v>
      </c>
    </row>
    <row r="54" spans="1:18" s="34" customFormat="1" x14ac:dyDescent="0.25">
      <c r="A54" s="49" t="s">
        <v>14</v>
      </c>
      <c r="B54" s="45" t="s">
        <v>50</v>
      </c>
      <c r="C54" s="50" t="s">
        <v>84</v>
      </c>
      <c r="D54" s="49" t="s">
        <v>15</v>
      </c>
      <c r="E54" s="19" t="s">
        <v>16</v>
      </c>
      <c r="F54" s="44">
        <v>16.019247594050743</v>
      </c>
      <c r="G54" s="72">
        <v>13</v>
      </c>
      <c r="H54" s="72">
        <v>1</v>
      </c>
      <c r="I54" s="72">
        <v>1</v>
      </c>
      <c r="J54" s="72">
        <v>0</v>
      </c>
      <c r="K54" s="72">
        <v>0</v>
      </c>
      <c r="L54" s="72">
        <v>0</v>
      </c>
      <c r="M54" s="72">
        <v>2</v>
      </c>
      <c r="N54" s="72">
        <v>0</v>
      </c>
      <c r="O54" s="72">
        <v>0</v>
      </c>
      <c r="P54" s="72">
        <v>0</v>
      </c>
      <c r="Q54" s="72">
        <v>0</v>
      </c>
      <c r="R54" s="72">
        <v>3</v>
      </c>
    </row>
    <row r="55" spans="1:18" s="34" customFormat="1" x14ac:dyDescent="0.25">
      <c r="A55" s="37" t="s">
        <v>14</v>
      </c>
      <c r="B55" s="38" t="s">
        <v>50</v>
      </c>
      <c r="C55" s="39" t="s">
        <v>85</v>
      </c>
      <c r="D55" s="37" t="s">
        <v>15</v>
      </c>
      <c r="E55" s="18" t="s">
        <v>16</v>
      </c>
      <c r="F55" s="40">
        <v>4.0603168237417284</v>
      </c>
      <c r="G55" s="71">
        <v>13</v>
      </c>
      <c r="H55" s="71">
        <v>0</v>
      </c>
      <c r="I55" s="71">
        <v>0</v>
      </c>
      <c r="J55" s="71">
        <v>0</v>
      </c>
      <c r="K55" s="71">
        <v>0</v>
      </c>
      <c r="L55" s="71">
        <v>0</v>
      </c>
      <c r="M55" s="71">
        <v>1</v>
      </c>
      <c r="N55" s="71">
        <v>0</v>
      </c>
      <c r="O55" s="71">
        <v>0</v>
      </c>
      <c r="P55" s="71">
        <v>0</v>
      </c>
      <c r="Q55" s="71">
        <v>0</v>
      </c>
      <c r="R55" s="71">
        <v>3</v>
      </c>
    </row>
    <row r="56" spans="1:18" s="34" customFormat="1" x14ac:dyDescent="0.25">
      <c r="A56" s="49" t="s">
        <v>14</v>
      </c>
      <c r="B56" s="45" t="s">
        <v>50</v>
      </c>
      <c r="C56" s="50" t="s">
        <v>86</v>
      </c>
      <c r="D56" s="49" t="s">
        <v>15</v>
      </c>
      <c r="E56" s="19" t="s">
        <v>16</v>
      </c>
      <c r="F56" s="44">
        <v>3.7701824744335273</v>
      </c>
      <c r="G56" s="72">
        <v>14</v>
      </c>
      <c r="H56" s="72">
        <v>1</v>
      </c>
      <c r="I56" s="72">
        <v>1</v>
      </c>
      <c r="J56" s="72">
        <v>0</v>
      </c>
      <c r="K56" s="72">
        <v>0</v>
      </c>
      <c r="L56" s="72">
        <v>0</v>
      </c>
      <c r="M56" s="72">
        <v>2</v>
      </c>
      <c r="N56" s="72">
        <v>0</v>
      </c>
      <c r="O56" s="72">
        <v>0</v>
      </c>
      <c r="P56" s="72">
        <v>0</v>
      </c>
      <c r="Q56" s="72">
        <v>0</v>
      </c>
      <c r="R56" s="72">
        <v>3</v>
      </c>
    </row>
    <row r="57" spans="1:18" s="34" customFormat="1" x14ac:dyDescent="0.25">
      <c r="A57" s="37" t="s">
        <v>14</v>
      </c>
      <c r="B57" s="38" t="s">
        <v>50</v>
      </c>
      <c r="C57" s="39" t="s">
        <v>87</v>
      </c>
      <c r="D57" s="37" t="s">
        <v>15</v>
      </c>
      <c r="E57" s="18" t="s">
        <v>16</v>
      </c>
      <c r="F57" s="40">
        <v>3.9938439943854021</v>
      </c>
      <c r="G57" s="71">
        <v>10</v>
      </c>
      <c r="H57" s="71">
        <v>0</v>
      </c>
      <c r="I57" s="71">
        <v>0</v>
      </c>
      <c r="J57" s="71">
        <v>1</v>
      </c>
      <c r="K57" s="71">
        <v>0</v>
      </c>
      <c r="L57" s="71">
        <v>0</v>
      </c>
      <c r="M57" s="71">
        <v>2</v>
      </c>
      <c r="N57" s="71">
        <v>0</v>
      </c>
      <c r="O57" s="71">
        <v>0</v>
      </c>
      <c r="P57" s="71">
        <v>0</v>
      </c>
      <c r="Q57" s="71">
        <v>0</v>
      </c>
      <c r="R57" s="71">
        <v>3</v>
      </c>
    </row>
    <row r="58" spans="1:18" s="34" customFormat="1" x14ac:dyDescent="0.25">
      <c r="A58" s="49" t="s">
        <v>14</v>
      </c>
      <c r="B58" s="45" t="s">
        <v>50</v>
      </c>
      <c r="C58" s="50" t="s">
        <v>88</v>
      </c>
      <c r="D58" s="49" t="s">
        <v>15</v>
      </c>
      <c r="E58" s="19" t="s">
        <v>16</v>
      </c>
      <c r="F58" s="44">
        <v>9.8559999999999999</v>
      </c>
      <c r="G58" s="72">
        <v>9</v>
      </c>
      <c r="H58" s="72">
        <v>0</v>
      </c>
      <c r="I58" s="72">
        <v>0</v>
      </c>
      <c r="J58" s="72">
        <v>0</v>
      </c>
      <c r="K58" s="72">
        <v>0</v>
      </c>
      <c r="L58" s="72">
        <v>0</v>
      </c>
      <c r="M58" s="72">
        <v>2</v>
      </c>
      <c r="N58" s="72">
        <v>0</v>
      </c>
      <c r="O58" s="72">
        <v>0</v>
      </c>
      <c r="P58" s="72">
        <v>0</v>
      </c>
      <c r="Q58" s="72">
        <v>0</v>
      </c>
      <c r="R58" s="72">
        <v>3</v>
      </c>
    </row>
    <row r="59" spans="1:18" s="34" customFormat="1" x14ac:dyDescent="0.25">
      <c r="A59" s="37" t="s">
        <v>14</v>
      </c>
      <c r="B59" s="38" t="s">
        <v>50</v>
      </c>
      <c r="C59" s="39" t="s">
        <v>89</v>
      </c>
      <c r="D59" s="37" t="s">
        <v>15</v>
      </c>
      <c r="E59" s="18" t="s">
        <v>16</v>
      </c>
      <c r="F59" s="40">
        <v>12.543999999999997</v>
      </c>
      <c r="G59" s="71">
        <v>7</v>
      </c>
      <c r="H59" s="71">
        <v>0</v>
      </c>
      <c r="I59" s="71">
        <v>1</v>
      </c>
      <c r="J59" s="71">
        <v>0</v>
      </c>
      <c r="K59" s="71">
        <v>0</v>
      </c>
      <c r="L59" s="71">
        <v>0</v>
      </c>
      <c r="M59" s="71">
        <v>2</v>
      </c>
      <c r="N59" s="71">
        <v>0</v>
      </c>
      <c r="O59" s="71">
        <v>0</v>
      </c>
      <c r="P59" s="71">
        <v>0</v>
      </c>
      <c r="Q59" s="71">
        <v>0</v>
      </c>
      <c r="R59" s="71">
        <v>3</v>
      </c>
    </row>
    <row r="60" spans="1:18" s="34" customFormat="1" x14ac:dyDescent="0.25">
      <c r="A60" s="49" t="s">
        <v>14</v>
      </c>
      <c r="B60" s="45" t="s">
        <v>50</v>
      </c>
      <c r="C60" s="50" t="s">
        <v>90</v>
      </c>
      <c r="D60" s="49" t="s">
        <v>15</v>
      </c>
      <c r="E60" s="19" t="s">
        <v>16</v>
      </c>
      <c r="F60" s="44">
        <v>15.423177083333332</v>
      </c>
      <c r="G60" s="72">
        <v>7</v>
      </c>
      <c r="H60" s="72">
        <v>0</v>
      </c>
      <c r="I60" s="72">
        <v>2</v>
      </c>
      <c r="J60" s="72">
        <v>0</v>
      </c>
      <c r="K60" s="72">
        <v>0</v>
      </c>
      <c r="L60" s="72">
        <v>0</v>
      </c>
      <c r="M60" s="72">
        <v>2</v>
      </c>
      <c r="N60" s="72">
        <v>0</v>
      </c>
      <c r="O60" s="72">
        <v>0</v>
      </c>
      <c r="P60" s="72">
        <v>0</v>
      </c>
      <c r="Q60" s="72">
        <v>0</v>
      </c>
      <c r="R60" s="72">
        <v>4</v>
      </c>
    </row>
    <row r="61" spans="1:18" s="34" customFormat="1" x14ac:dyDescent="0.25">
      <c r="A61" s="37" t="s">
        <v>14</v>
      </c>
      <c r="B61" s="38" t="s">
        <v>50</v>
      </c>
      <c r="C61" s="39" t="s">
        <v>51</v>
      </c>
      <c r="D61" s="37" t="s">
        <v>15</v>
      </c>
      <c r="E61" s="18" t="s">
        <v>29</v>
      </c>
      <c r="F61" s="40">
        <v>2.5328596802841918</v>
      </c>
      <c r="G61" s="71">
        <v>7</v>
      </c>
      <c r="H61" s="71">
        <v>0</v>
      </c>
      <c r="I61" s="71">
        <v>0</v>
      </c>
      <c r="J61" s="71">
        <v>0</v>
      </c>
      <c r="K61" s="71">
        <v>0</v>
      </c>
      <c r="L61" s="71">
        <v>0</v>
      </c>
      <c r="M61" s="71">
        <v>0</v>
      </c>
      <c r="N61" s="71">
        <v>0</v>
      </c>
      <c r="O61" s="71">
        <v>0</v>
      </c>
      <c r="P61" s="71">
        <v>0</v>
      </c>
      <c r="Q61" s="71">
        <v>0</v>
      </c>
      <c r="R61" s="71">
        <v>1</v>
      </c>
    </row>
    <row r="62" spans="1:18" s="34" customFormat="1" x14ac:dyDescent="0.25">
      <c r="A62" s="49" t="s">
        <v>14</v>
      </c>
      <c r="B62" s="45" t="s">
        <v>50</v>
      </c>
      <c r="C62" s="50" t="s">
        <v>52</v>
      </c>
      <c r="D62" s="49" t="s">
        <v>15</v>
      </c>
      <c r="E62" s="19" t="s">
        <v>25</v>
      </c>
      <c r="F62" s="44">
        <v>8.9422222222222221</v>
      </c>
      <c r="G62" s="72">
        <v>10</v>
      </c>
      <c r="H62" s="72">
        <v>0</v>
      </c>
      <c r="I62" s="72">
        <v>1</v>
      </c>
      <c r="J62" s="72">
        <v>1</v>
      </c>
      <c r="K62" s="72">
        <v>0</v>
      </c>
      <c r="L62" s="72">
        <v>0</v>
      </c>
      <c r="M62" s="72">
        <v>2</v>
      </c>
      <c r="N62" s="72">
        <v>0</v>
      </c>
      <c r="O62" s="72">
        <v>0</v>
      </c>
      <c r="P62" s="72">
        <v>0</v>
      </c>
      <c r="Q62" s="72">
        <v>0</v>
      </c>
      <c r="R62" s="72">
        <v>3</v>
      </c>
    </row>
    <row r="63" spans="1:18" s="34" customFormat="1" x14ac:dyDescent="0.25">
      <c r="A63" s="37" t="s">
        <v>14</v>
      </c>
      <c r="B63" s="38" t="s">
        <v>50</v>
      </c>
      <c r="C63" s="39" t="s">
        <v>63</v>
      </c>
      <c r="D63" s="37" t="s">
        <v>15</v>
      </c>
      <c r="E63" s="18" t="s">
        <v>25</v>
      </c>
      <c r="F63" s="40">
        <v>4.2889983579638749</v>
      </c>
      <c r="G63" s="71">
        <v>10</v>
      </c>
      <c r="H63" s="71">
        <v>0</v>
      </c>
      <c r="I63" s="71">
        <v>1</v>
      </c>
      <c r="J63" s="71">
        <v>0</v>
      </c>
      <c r="K63" s="71">
        <v>0</v>
      </c>
      <c r="L63" s="71">
        <v>0</v>
      </c>
      <c r="M63" s="71">
        <v>2</v>
      </c>
      <c r="N63" s="71">
        <v>0</v>
      </c>
      <c r="O63" s="71">
        <v>0</v>
      </c>
      <c r="P63" s="71">
        <v>0</v>
      </c>
      <c r="Q63" s="71">
        <v>0</v>
      </c>
      <c r="R63" s="71">
        <v>4</v>
      </c>
    </row>
    <row r="64" spans="1:18" s="34" customFormat="1" x14ac:dyDescent="0.25">
      <c r="A64" s="49" t="s">
        <v>14</v>
      </c>
      <c r="B64" s="45" t="s">
        <v>50</v>
      </c>
      <c r="C64" s="50" t="s">
        <v>91</v>
      </c>
      <c r="D64" s="49" t="s">
        <v>15</v>
      </c>
      <c r="E64" s="19" t="s">
        <v>25</v>
      </c>
      <c r="F64" s="44">
        <v>7.1928888888888896</v>
      </c>
      <c r="G64" s="72">
        <v>6</v>
      </c>
      <c r="H64" s="72">
        <v>0</v>
      </c>
      <c r="I64" s="72">
        <v>0</v>
      </c>
      <c r="J64" s="72">
        <v>0</v>
      </c>
      <c r="K64" s="72">
        <v>0</v>
      </c>
      <c r="L64" s="72">
        <v>0</v>
      </c>
      <c r="M64" s="72">
        <v>0</v>
      </c>
      <c r="N64" s="72">
        <v>0</v>
      </c>
      <c r="O64" s="72">
        <v>0</v>
      </c>
      <c r="P64" s="72">
        <v>0</v>
      </c>
      <c r="Q64" s="72">
        <v>0</v>
      </c>
      <c r="R64" s="72">
        <v>1</v>
      </c>
    </row>
    <row r="65" spans="1:18" s="34" customFormat="1" x14ac:dyDescent="0.25">
      <c r="A65" s="37" t="s">
        <v>14</v>
      </c>
      <c r="B65" s="38" t="s">
        <v>50</v>
      </c>
      <c r="C65" s="39" t="s">
        <v>92</v>
      </c>
      <c r="D65" s="37" t="s">
        <v>15</v>
      </c>
      <c r="E65" s="18" t="s">
        <v>18</v>
      </c>
      <c r="F65" s="40">
        <v>4.455111111111111</v>
      </c>
      <c r="G65" s="71">
        <v>9</v>
      </c>
      <c r="H65" s="71">
        <v>0</v>
      </c>
      <c r="I65" s="71">
        <v>1</v>
      </c>
      <c r="J65" s="71">
        <v>1</v>
      </c>
      <c r="K65" s="71">
        <v>0</v>
      </c>
      <c r="L65" s="71">
        <v>0</v>
      </c>
      <c r="M65" s="71">
        <v>2</v>
      </c>
      <c r="N65" s="71">
        <v>0</v>
      </c>
      <c r="O65" s="71">
        <v>0</v>
      </c>
      <c r="P65" s="71">
        <v>0</v>
      </c>
      <c r="Q65" s="71">
        <v>0</v>
      </c>
      <c r="R65" s="71">
        <v>1</v>
      </c>
    </row>
    <row r="66" spans="1:18" s="34" customFormat="1" x14ac:dyDescent="0.25">
      <c r="A66" s="49" t="s">
        <v>14</v>
      </c>
      <c r="B66" s="45" t="s">
        <v>50</v>
      </c>
      <c r="C66" s="50" t="s">
        <v>63</v>
      </c>
      <c r="D66" s="49" t="s">
        <v>15</v>
      </c>
      <c r="E66" s="19" t="s">
        <v>18</v>
      </c>
      <c r="F66" s="44">
        <v>3.0607553366174058</v>
      </c>
      <c r="G66" s="72">
        <v>9</v>
      </c>
      <c r="H66" s="72">
        <v>1</v>
      </c>
      <c r="I66" s="72">
        <v>1</v>
      </c>
      <c r="J66" s="72">
        <v>0</v>
      </c>
      <c r="K66" s="72">
        <v>0</v>
      </c>
      <c r="L66" s="72">
        <v>0</v>
      </c>
      <c r="M66" s="72">
        <v>2</v>
      </c>
      <c r="N66" s="72">
        <v>0</v>
      </c>
      <c r="O66" s="72">
        <v>0</v>
      </c>
      <c r="P66" s="72">
        <v>0</v>
      </c>
      <c r="Q66" s="72">
        <v>0</v>
      </c>
      <c r="R66" s="72">
        <v>4</v>
      </c>
    </row>
    <row r="67" spans="1:18" s="34" customFormat="1" x14ac:dyDescent="0.25">
      <c r="A67" s="37" t="s">
        <v>14</v>
      </c>
      <c r="B67" s="38" t="s">
        <v>50</v>
      </c>
      <c r="C67" s="39" t="s">
        <v>52</v>
      </c>
      <c r="D67" s="37" t="s">
        <v>15</v>
      </c>
      <c r="E67" s="18" t="s">
        <v>28</v>
      </c>
      <c r="F67" s="40">
        <v>7.4026666666666667</v>
      </c>
      <c r="G67" s="71">
        <v>8</v>
      </c>
      <c r="H67" s="71">
        <v>0</v>
      </c>
      <c r="I67" s="71">
        <v>1</v>
      </c>
      <c r="J67" s="71">
        <v>0</v>
      </c>
      <c r="K67" s="71">
        <v>0</v>
      </c>
      <c r="L67" s="71">
        <v>0</v>
      </c>
      <c r="M67" s="71">
        <v>2</v>
      </c>
      <c r="N67" s="71">
        <v>0</v>
      </c>
      <c r="O67" s="71">
        <v>0</v>
      </c>
      <c r="P67" s="71">
        <v>0</v>
      </c>
      <c r="Q67" s="71">
        <v>0</v>
      </c>
      <c r="R67" s="71">
        <v>2</v>
      </c>
    </row>
    <row r="68" spans="1:18" s="34" customFormat="1" x14ac:dyDescent="0.25">
      <c r="A68" s="49" t="s">
        <v>14</v>
      </c>
      <c r="B68" s="45" t="s">
        <v>50</v>
      </c>
      <c r="C68" s="50" t="s">
        <v>63</v>
      </c>
      <c r="D68" s="49" t="s">
        <v>15</v>
      </c>
      <c r="E68" s="19" t="s">
        <v>28</v>
      </c>
      <c r="F68" s="44">
        <v>4.3481116584564861</v>
      </c>
      <c r="G68" s="72">
        <v>7</v>
      </c>
      <c r="H68" s="72">
        <v>0</v>
      </c>
      <c r="I68" s="72">
        <v>1</v>
      </c>
      <c r="J68" s="72">
        <v>0</v>
      </c>
      <c r="K68" s="72">
        <v>0</v>
      </c>
      <c r="L68" s="72">
        <v>0</v>
      </c>
      <c r="M68" s="72">
        <v>2</v>
      </c>
      <c r="N68" s="72">
        <v>0</v>
      </c>
      <c r="O68" s="72">
        <v>0</v>
      </c>
      <c r="P68" s="72">
        <v>0</v>
      </c>
      <c r="Q68" s="72">
        <v>0</v>
      </c>
      <c r="R68" s="72">
        <v>5</v>
      </c>
    </row>
    <row r="69" spans="1:18" s="34" customFormat="1" x14ac:dyDescent="0.25">
      <c r="A69" s="37" t="s">
        <v>14</v>
      </c>
      <c r="B69" s="38" t="s">
        <v>50</v>
      </c>
      <c r="C69" s="39" t="s">
        <v>93</v>
      </c>
      <c r="D69" s="37" t="s">
        <v>15</v>
      </c>
      <c r="E69" s="18" t="s">
        <v>28</v>
      </c>
      <c r="F69" s="40">
        <v>8.2488888888888887</v>
      </c>
      <c r="G69" s="71">
        <v>3</v>
      </c>
      <c r="H69" s="71">
        <v>0</v>
      </c>
      <c r="I69" s="71">
        <v>0</v>
      </c>
      <c r="J69" s="71">
        <v>0</v>
      </c>
      <c r="K69" s="71">
        <v>0</v>
      </c>
      <c r="L69" s="71">
        <v>0</v>
      </c>
      <c r="M69" s="71">
        <v>0</v>
      </c>
      <c r="N69" s="71">
        <v>0</v>
      </c>
      <c r="O69" s="71">
        <v>0</v>
      </c>
      <c r="P69" s="71">
        <v>0</v>
      </c>
      <c r="Q69" s="71">
        <v>0</v>
      </c>
      <c r="R69" s="71">
        <v>1</v>
      </c>
    </row>
    <row r="70" spans="1:18" s="34" customFormat="1" x14ac:dyDescent="0.25">
      <c r="A70" s="49" t="s">
        <v>14</v>
      </c>
      <c r="B70" s="45" t="s">
        <v>50</v>
      </c>
      <c r="C70" s="50" t="s">
        <v>51</v>
      </c>
      <c r="D70" s="49" t="s">
        <v>15</v>
      </c>
      <c r="E70" s="19" t="s">
        <v>32</v>
      </c>
      <c r="F70" s="44">
        <v>13.037300177619894</v>
      </c>
      <c r="G70" s="72">
        <v>15</v>
      </c>
      <c r="H70" s="72">
        <v>0</v>
      </c>
      <c r="I70" s="72">
        <v>1</v>
      </c>
      <c r="J70" s="72">
        <v>0</v>
      </c>
      <c r="K70" s="72">
        <v>0</v>
      </c>
      <c r="L70" s="72">
        <v>0</v>
      </c>
      <c r="M70" s="72">
        <v>3</v>
      </c>
      <c r="N70" s="72">
        <v>0</v>
      </c>
      <c r="O70" s="72">
        <v>0</v>
      </c>
      <c r="P70" s="72">
        <v>0</v>
      </c>
      <c r="Q70" s="72">
        <v>0</v>
      </c>
      <c r="R70" s="72">
        <v>4</v>
      </c>
    </row>
    <row r="71" spans="1:18" s="34" customFormat="1" x14ac:dyDescent="0.25">
      <c r="A71" s="37" t="s">
        <v>14</v>
      </c>
      <c r="B71" s="38" t="s">
        <v>94</v>
      </c>
      <c r="C71" s="39" t="s">
        <v>95</v>
      </c>
      <c r="D71" s="37" t="s">
        <v>15</v>
      </c>
      <c r="E71" s="18" t="s">
        <v>16</v>
      </c>
      <c r="F71" s="40">
        <v>10.425037043689104</v>
      </c>
      <c r="G71" s="71">
        <v>7</v>
      </c>
      <c r="H71" s="71">
        <v>0</v>
      </c>
      <c r="I71" s="71">
        <v>1</v>
      </c>
      <c r="J71" s="71">
        <v>0</v>
      </c>
      <c r="K71" s="71">
        <v>0</v>
      </c>
      <c r="L71" s="71">
        <v>0</v>
      </c>
      <c r="M71" s="71">
        <v>5</v>
      </c>
      <c r="N71" s="71">
        <v>0</v>
      </c>
      <c r="O71" s="71">
        <v>0</v>
      </c>
      <c r="P71" s="71">
        <v>0</v>
      </c>
      <c r="Q71" s="71">
        <v>0</v>
      </c>
      <c r="R71" s="71">
        <v>0</v>
      </c>
    </row>
    <row r="72" spans="1:18" s="34" customFormat="1" x14ac:dyDescent="0.25">
      <c r="A72" s="51" t="s">
        <v>14</v>
      </c>
      <c r="B72" s="52" t="s">
        <v>94</v>
      </c>
      <c r="C72" s="53" t="s">
        <v>96</v>
      </c>
      <c r="D72" s="51" t="s">
        <v>15</v>
      </c>
      <c r="E72" s="20" t="s">
        <v>16</v>
      </c>
      <c r="F72" s="54">
        <v>8.9448460628919531</v>
      </c>
      <c r="G72" s="73">
        <v>3</v>
      </c>
      <c r="H72" s="73">
        <v>0</v>
      </c>
      <c r="I72" s="73">
        <v>4</v>
      </c>
      <c r="J72" s="73">
        <v>0</v>
      </c>
      <c r="K72" s="73">
        <v>0</v>
      </c>
      <c r="L72" s="73">
        <v>0</v>
      </c>
      <c r="M72" s="73">
        <v>5</v>
      </c>
      <c r="N72" s="73">
        <v>0</v>
      </c>
      <c r="O72" s="73">
        <v>0</v>
      </c>
      <c r="P72" s="73">
        <v>0</v>
      </c>
      <c r="Q72" s="73">
        <v>0</v>
      </c>
      <c r="R72" s="73">
        <v>0</v>
      </c>
    </row>
    <row r="73" spans="1:18" s="34" customFormat="1" x14ac:dyDescent="0.25">
      <c r="A73" s="37" t="s">
        <v>33</v>
      </c>
      <c r="B73" s="38" t="s">
        <v>97</v>
      </c>
      <c r="C73" s="39" t="s">
        <v>98</v>
      </c>
      <c r="D73" s="37" t="s">
        <v>15</v>
      </c>
      <c r="E73" s="18" t="s">
        <v>16</v>
      </c>
      <c r="F73" s="40">
        <v>3.4234384686428561</v>
      </c>
      <c r="G73" s="71">
        <v>8</v>
      </c>
      <c r="H73" s="71">
        <v>0</v>
      </c>
      <c r="I73" s="71">
        <v>0</v>
      </c>
      <c r="J73" s="71">
        <v>0</v>
      </c>
      <c r="K73" s="71">
        <v>3</v>
      </c>
      <c r="L73" s="71">
        <v>0</v>
      </c>
      <c r="M73" s="71">
        <v>1</v>
      </c>
      <c r="N73" s="71">
        <v>0</v>
      </c>
      <c r="O73" s="71">
        <v>0</v>
      </c>
      <c r="P73" s="71">
        <v>0</v>
      </c>
      <c r="Q73" s="71">
        <v>0</v>
      </c>
      <c r="R73" s="71">
        <v>3</v>
      </c>
    </row>
    <row r="74" spans="1:18" s="34" customFormat="1" x14ac:dyDescent="0.25">
      <c r="A74" s="49" t="s">
        <v>33</v>
      </c>
      <c r="B74" s="45" t="s">
        <v>97</v>
      </c>
      <c r="C74" s="50" t="s">
        <v>99</v>
      </c>
      <c r="D74" s="49" t="s">
        <v>15</v>
      </c>
      <c r="E74" s="19" t="s">
        <v>16</v>
      </c>
      <c r="F74" s="44">
        <v>5.7744994731296098</v>
      </c>
      <c r="G74" s="72">
        <v>3</v>
      </c>
      <c r="H74" s="72">
        <v>3</v>
      </c>
      <c r="I74" s="72">
        <v>1</v>
      </c>
      <c r="J74" s="72">
        <v>0</v>
      </c>
      <c r="K74" s="72">
        <v>3</v>
      </c>
      <c r="L74" s="72">
        <v>0</v>
      </c>
      <c r="M74" s="72">
        <v>1</v>
      </c>
      <c r="N74" s="72">
        <v>0</v>
      </c>
      <c r="O74" s="72">
        <v>0</v>
      </c>
      <c r="P74" s="72">
        <v>0</v>
      </c>
      <c r="Q74" s="72">
        <v>0</v>
      </c>
      <c r="R74" s="72">
        <v>2</v>
      </c>
    </row>
    <row r="75" spans="1:18" s="34" customFormat="1" x14ac:dyDescent="0.25">
      <c r="A75" s="37" t="s">
        <v>33</v>
      </c>
      <c r="B75" s="38" t="s">
        <v>97</v>
      </c>
      <c r="C75" s="39" t="s">
        <v>100</v>
      </c>
      <c r="D75" s="37" t="s">
        <v>15</v>
      </c>
      <c r="E75" s="18" t="s">
        <v>16</v>
      </c>
      <c r="F75" s="40">
        <v>6.0990516332982088</v>
      </c>
      <c r="G75" s="71">
        <v>6</v>
      </c>
      <c r="H75" s="71">
        <v>1</v>
      </c>
      <c r="I75" s="71">
        <v>2</v>
      </c>
      <c r="J75" s="71">
        <v>0</v>
      </c>
      <c r="K75" s="71">
        <v>3</v>
      </c>
      <c r="L75" s="71">
        <v>0</v>
      </c>
      <c r="M75" s="71">
        <v>1</v>
      </c>
      <c r="N75" s="71">
        <v>0</v>
      </c>
      <c r="O75" s="71">
        <v>0</v>
      </c>
      <c r="P75" s="71">
        <v>0</v>
      </c>
      <c r="Q75" s="71">
        <v>0</v>
      </c>
      <c r="R75" s="71">
        <v>3</v>
      </c>
    </row>
    <row r="76" spans="1:18" s="34" customFormat="1" x14ac:dyDescent="0.25">
      <c r="A76" s="49" t="s">
        <v>33</v>
      </c>
      <c r="B76" s="45" t="s">
        <v>97</v>
      </c>
      <c r="C76" s="50" t="s">
        <v>101</v>
      </c>
      <c r="D76" s="49" t="s">
        <v>15</v>
      </c>
      <c r="E76" s="19" t="s">
        <v>16</v>
      </c>
      <c r="F76" s="44">
        <v>8.4367353651902182</v>
      </c>
      <c r="G76" s="72">
        <v>6</v>
      </c>
      <c r="H76" s="72">
        <v>1</v>
      </c>
      <c r="I76" s="72">
        <v>1</v>
      </c>
      <c r="J76" s="72">
        <v>0</v>
      </c>
      <c r="K76" s="72">
        <v>3</v>
      </c>
      <c r="L76" s="72">
        <v>0</v>
      </c>
      <c r="M76" s="72">
        <v>1</v>
      </c>
      <c r="N76" s="72">
        <v>0</v>
      </c>
      <c r="O76" s="72">
        <v>0</v>
      </c>
      <c r="P76" s="72">
        <v>0</v>
      </c>
      <c r="Q76" s="72">
        <v>0</v>
      </c>
      <c r="R76" s="72">
        <v>3</v>
      </c>
    </row>
    <row r="77" spans="1:18" s="34" customFormat="1" x14ac:dyDescent="0.25">
      <c r="A77" s="37" t="s">
        <v>33</v>
      </c>
      <c r="B77" s="38" t="s">
        <v>97</v>
      </c>
      <c r="C77" s="39" t="s">
        <v>102</v>
      </c>
      <c r="D77" s="37" t="s">
        <v>15</v>
      </c>
      <c r="E77" s="18" t="s">
        <v>16</v>
      </c>
      <c r="F77" s="40">
        <v>7.1232876712328768</v>
      </c>
      <c r="G77" s="71">
        <v>5</v>
      </c>
      <c r="H77" s="71">
        <v>0</v>
      </c>
      <c r="I77" s="71">
        <v>1</v>
      </c>
      <c r="J77" s="71">
        <v>0</v>
      </c>
      <c r="K77" s="71">
        <v>3</v>
      </c>
      <c r="L77" s="71">
        <v>0</v>
      </c>
      <c r="M77" s="71">
        <v>1</v>
      </c>
      <c r="N77" s="71">
        <v>0</v>
      </c>
      <c r="O77" s="71">
        <v>0</v>
      </c>
      <c r="P77" s="71">
        <v>0</v>
      </c>
      <c r="Q77" s="71">
        <v>0</v>
      </c>
      <c r="R77" s="71">
        <v>2</v>
      </c>
    </row>
    <row r="78" spans="1:18" s="34" customFormat="1" x14ac:dyDescent="0.25">
      <c r="A78" s="49" t="s">
        <v>33</v>
      </c>
      <c r="B78" s="45" t="s">
        <v>97</v>
      </c>
      <c r="C78" s="50" t="s">
        <v>103</v>
      </c>
      <c r="D78" s="49" t="s">
        <v>15</v>
      </c>
      <c r="E78" s="19" t="s">
        <v>16</v>
      </c>
      <c r="F78" s="44">
        <v>6.4067439409905163</v>
      </c>
      <c r="G78" s="72">
        <v>5</v>
      </c>
      <c r="H78" s="72">
        <v>0</v>
      </c>
      <c r="I78" s="72">
        <v>2</v>
      </c>
      <c r="J78" s="72">
        <v>0</v>
      </c>
      <c r="K78" s="72">
        <v>3</v>
      </c>
      <c r="L78" s="72">
        <v>0</v>
      </c>
      <c r="M78" s="72">
        <v>1</v>
      </c>
      <c r="N78" s="72">
        <v>0</v>
      </c>
      <c r="O78" s="72">
        <v>0</v>
      </c>
      <c r="P78" s="72">
        <v>0</v>
      </c>
      <c r="Q78" s="72">
        <v>0</v>
      </c>
      <c r="R78" s="72">
        <v>3</v>
      </c>
    </row>
    <row r="79" spans="1:18" s="34" customFormat="1" x14ac:dyDescent="0.25">
      <c r="A79" s="37" t="s">
        <v>33</v>
      </c>
      <c r="B79" s="38" t="s">
        <v>97</v>
      </c>
      <c r="C79" s="39" t="s">
        <v>104</v>
      </c>
      <c r="D79" s="37" t="s">
        <v>15</v>
      </c>
      <c r="E79" s="18" t="s">
        <v>16</v>
      </c>
      <c r="F79" s="40">
        <v>3.9448893612175957</v>
      </c>
      <c r="G79" s="71">
        <v>3</v>
      </c>
      <c r="H79" s="71">
        <v>1</v>
      </c>
      <c r="I79" s="71">
        <v>3</v>
      </c>
      <c r="J79" s="71">
        <v>0</v>
      </c>
      <c r="K79" s="71">
        <v>3</v>
      </c>
      <c r="L79" s="71">
        <v>0</v>
      </c>
      <c r="M79" s="71">
        <v>1</v>
      </c>
      <c r="N79" s="71">
        <v>0</v>
      </c>
      <c r="O79" s="71">
        <v>0</v>
      </c>
      <c r="P79" s="71">
        <v>0</v>
      </c>
      <c r="Q79" s="71">
        <v>0</v>
      </c>
      <c r="R79" s="71">
        <v>3</v>
      </c>
    </row>
    <row r="80" spans="1:18" s="34" customFormat="1" x14ac:dyDescent="0.25">
      <c r="A80" s="49" t="s">
        <v>33</v>
      </c>
      <c r="B80" s="45" t="s">
        <v>97</v>
      </c>
      <c r="C80" s="50" t="s">
        <v>105</v>
      </c>
      <c r="D80" s="49" t="s">
        <v>15</v>
      </c>
      <c r="E80" s="19" t="s">
        <v>16</v>
      </c>
      <c r="F80" s="44">
        <v>5.6566085955390237</v>
      </c>
      <c r="G80" s="72">
        <v>2</v>
      </c>
      <c r="H80" s="72">
        <v>0</v>
      </c>
      <c r="I80" s="72">
        <v>1</v>
      </c>
      <c r="J80" s="72">
        <v>0</v>
      </c>
      <c r="K80" s="72">
        <v>1</v>
      </c>
      <c r="L80" s="72">
        <v>0</v>
      </c>
      <c r="M80" s="72">
        <v>1</v>
      </c>
      <c r="N80" s="72">
        <v>0</v>
      </c>
      <c r="O80" s="72">
        <v>0</v>
      </c>
      <c r="P80" s="72">
        <v>0</v>
      </c>
      <c r="Q80" s="72">
        <v>0</v>
      </c>
      <c r="R80" s="72">
        <v>1</v>
      </c>
    </row>
    <row r="81" spans="1:18" s="34" customFormat="1" x14ac:dyDescent="0.25">
      <c r="A81" s="37" t="s">
        <v>33</v>
      </c>
      <c r="B81" s="38" t="s">
        <v>97</v>
      </c>
      <c r="C81" s="39" t="s">
        <v>106</v>
      </c>
      <c r="D81" s="37" t="s">
        <v>15</v>
      </c>
      <c r="E81" s="18" t="s">
        <v>16</v>
      </c>
      <c r="F81" s="40">
        <v>3.307245606710441</v>
      </c>
      <c r="G81" s="71">
        <v>5</v>
      </c>
      <c r="H81" s="71">
        <v>1</v>
      </c>
      <c r="I81" s="71">
        <v>0</v>
      </c>
      <c r="J81" s="71">
        <v>0</v>
      </c>
      <c r="K81" s="71">
        <v>3</v>
      </c>
      <c r="L81" s="71">
        <v>0</v>
      </c>
      <c r="M81" s="71">
        <v>0</v>
      </c>
      <c r="N81" s="71">
        <v>0</v>
      </c>
      <c r="O81" s="71">
        <v>0</v>
      </c>
      <c r="P81" s="71">
        <v>0</v>
      </c>
      <c r="Q81" s="71">
        <v>0</v>
      </c>
      <c r="R81" s="71">
        <v>3</v>
      </c>
    </row>
    <row r="82" spans="1:18" s="34" customFormat="1" x14ac:dyDescent="0.25">
      <c r="A82" s="49" t="s">
        <v>33</v>
      </c>
      <c r="B82" s="45" t="s">
        <v>97</v>
      </c>
      <c r="C82" s="59" t="s">
        <v>107</v>
      </c>
      <c r="D82" s="49" t="s">
        <v>15</v>
      </c>
      <c r="E82" s="19" t="s">
        <v>16</v>
      </c>
      <c r="F82" s="44">
        <v>4.0681671537556454</v>
      </c>
      <c r="G82" s="72">
        <v>7</v>
      </c>
      <c r="H82" s="72">
        <v>0</v>
      </c>
      <c r="I82" s="72">
        <v>0</v>
      </c>
      <c r="J82" s="72">
        <v>0</v>
      </c>
      <c r="K82" s="72">
        <v>3</v>
      </c>
      <c r="L82" s="72">
        <v>0</v>
      </c>
      <c r="M82" s="72">
        <v>1</v>
      </c>
      <c r="N82" s="72">
        <v>0</v>
      </c>
      <c r="O82" s="72">
        <v>0</v>
      </c>
      <c r="P82" s="72">
        <v>0</v>
      </c>
      <c r="Q82" s="72">
        <v>0</v>
      </c>
      <c r="R82" s="72">
        <v>3</v>
      </c>
    </row>
    <row r="83" spans="1:18" s="34" customFormat="1" x14ac:dyDescent="0.25">
      <c r="A83" s="37" t="s">
        <v>33</v>
      </c>
      <c r="B83" s="38" t="s">
        <v>97</v>
      </c>
      <c r="C83" s="39" t="s">
        <v>108</v>
      </c>
      <c r="D83" s="37" t="s">
        <v>15</v>
      </c>
      <c r="E83" s="18" t="s">
        <v>16</v>
      </c>
      <c r="F83" s="40">
        <v>4.001568806062676</v>
      </c>
      <c r="G83" s="71">
        <v>5</v>
      </c>
      <c r="H83" s="71">
        <v>1</v>
      </c>
      <c r="I83" s="71">
        <v>2</v>
      </c>
      <c r="J83" s="71">
        <v>0</v>
      </c>
      <c r="K83" s="71">
        <v>3</v>
      </c>
      <c r="L83" s="71">
        <v>0</v>
      </c>
      <c r="M83" s="71">
        <v>1</v>
      </c>
      <c r="N83" s="71">
        <v>0</v>
      </c>
      <c r="O83" s="71">
        <v>0</v>
      </c>
      <c r="P83" s="71">
        <v>0</v>
      </c>
      <c r="Q83" s="71">
        <v>0</v>
      </c>
      <c r="R83" s="71">
        <v>3</v>
      </c>
    </row>
    <row r="84" spans="1:18" s="34" customFormat="1" x14ac:dyDescent="0.25">
      <c r="A84" s="49" t="s">
        <v>33</v>
      </c>
      <c r="B84" s="45" t="s">
        <v>97</v>
      </c>
      <c r="C84" s="50" t="s">
        <v>109</v>
      </c>
      <c r="D84" s="49" t="s">
        <v>15</v>
      </c>
      <c r="E84" s="19" t="s">
        <v>16</v>
      </c>
      <c r="F84" s="44">
        <v>3.5325463999696356</v>
      </c>
      <c r="G84" s="72">
        <v>3</v>
      </c>
      <c r="H84" s="72">
        <v>0</v>
      </c>
      <c r="I84" s="72">
        <v>1</v>
      </c>
      <c r="J84" s="72">
        <v>0</v>
      </c>
      <c r="K84" s="72">
        <v>3</v>
      </c>
      <c r="L84" s="72">
        <v>0</v>
      </c>
      <c r="M84" s="72">
        <v>1</v>
      </c>
      <c r="N84" s="72">
        <v>0</v>
      </c>
      <c r="O84" s="72">
        <v>0</v>
      </c>
      <c r="P84" s="72">
        <v>0</v>
      </c>
      <c r="Q84" s="72">
        <v>0</v>
      </c>
      <c r="R84" s="72">
        <v>1</v>
      </c>
    </row>
    <row r="85" spans="1:18" s="34" customFormat="1" x14ac:dyDescent="0.25">
      <c r="A85" s="35"/>
      <c r="B85" s="35"/>
      <c r="C85" s="36"/>
      <c r="D85" s="35"/>
      <c r="E85" s="35"/>
      <c r="F85" s="74">
        <f>SUM(F8:F84)</f>
        <v>639.98233646886956</v>
      </c>
      <c r="G85" s="75">
        <f>SUM(G8:G84)</f>
        <v>582</v>
      </c>
      <c r="H85" s="75">
        <f>SUM(H8:H84)</f>
        <v>14</v>
      </c>
      <c r="I85" s="75">
        <f>SUM(I8:I84)</f>
        <v>73</v>
      </c>
      <c r="J85" s="75">
        <f>SUM(J8:J84)</f>
        <v>7</v>
      </c>
      <c r="K85" s="75">
        <f>SUM(K8:K84)</f>
        <v>34</v>
      </c>
      <c r="L85" s="75">
        <f>SUM(L8:L84)</f>
        <v>0</v>
      </c>
      <c r="M85" s="75">
        <f>SUM(M8:M84)</f>
        <v>125</v>
      </c>
      <c r="N85" s="75">
        <f>SUM(N8:N84)</f>
        <v>0</v>
      </c>
      <c r="O85" s="75">
        <f>SUM(O8:O84)</f>
        <v>0</v>
      </c>
      <c r="P85" s="75">
        <f>SUM(P8:P84)</f>
        <v>1</v>
      </c>
      <c r="Q85" s="75">
        <f>SUM(Q8:Q84)</f>
        <v>0</v>
      </c>
      <c r="R85" s="75">
        <f>SUM(R8:R84)</f>
        <v>212</v>
      </c>
    </row>
    <row r="86" spans="1:18" s="34" customFormat="1" x14ac:dyDescent="0.25">
      <c r="C86" s="58"/>
    </row>
    <row r="87" spans="1:18" s="34" customFormat="1" x14ac:dyDescent="0.25">
      <c r="A87" s="55" t="s">
        <v>111</v>
      </c>
      <c r="C87"/>
      <c r="D87"/>
      <c r="E87"/>
      <c r="F87"/>
      <c r="G87"/>
      <c r="I87"/>
      <c r="L87" t="s">
        <v>110</v>
      </c>
      <c r="M87"/>
      <c r="N87"/>
      <c r="O87"/>
      <c r="P87"/>
      <c r="Q87"/>
      <c r="R87"/>
    </row>
    <row r="88" spans="1:18" s="34" customFormat="1" x14ac:dyDescent="0.25">
      <c r="A88" s="66" t="s">
        <v>35</v>
      </c>
      <c r="B88" s="67"/>
      <c r="C88" s="56" t="s">
        <v>2</v>
      </c>
      <c r="D88" s="56" t="s">
        <v>36</v>
      </c>
      <c r="E88" s="56"/>
      <c r="F88" s="56"/>
      <c r="G88" s="56"/>
      <c r="H88"/>
      <c r="I88"/>
      <c r="J88"/>
      <c r="K88"/>
      <c r="L88"/>
      <c r="M88"/>
      <c r="N88"/>
      <c r="O88"/>
      <c r="P88"/>
      <c r="Q88"/>
      <c r="R88"/>
    </row>
    <row r="89" spans="1:18" s="34" customFormat="1" x14ac:dyDescent="0.25">
      <c r="A89"/>
      <c r="B89"/>
      <c r="C89" s="56" t="s">
        <v>3</v>
      </c>
      <c r="D89" s="56" t="s">
        <v>37</v>
      </c>
      <c r="E89" s="56"/>
      <c r="F89" s="56"/>
      <c r="G89" s="56"/>
      <c r="H89"/>
      <c r="I89"/>
      <c r="J89"/>
      <c r="K89"/>
      <c r="L89"/>
      <c r="M89"/>
      <c r="N89"/>
      <c r="O89"/>
      <c r="P89"/>
      <c r="Q89"/>
      <c r="R89"/>
    </row>
    <row r="90" spans="1:18" s="34" customFormat="1" x14ac:dyDescent="0.25">
      <c r="A90"/>
      <c r="B90"/>
      <c r="C90" s="56" t="s">
        <v>4</v>
      </c>
      <c r="D90" s="56" t="s">
        <v>38</v>
      </c>
      <c r="E90" s="56"/>
      <c r="F90" s="56"/>
      <c r="G90" s="56"/>
      <c r="H90"/>
      <c r="I90"/>
      <c r="J90"/>
      <c r="K90"/>
      <c r="L90"/>
      <c r="M90"/>
      <c r="N90"/>
      <c r="O90"/>
      <c r="P90"/>
      <c r="Q90"/>
      <c r="R90"/>
    </row>
    <row r="91" spans="1:18" s="34" customFormat="1" x14ac:dyDescent="0.25">
      <c r="A91"/>
      <c r="B91"/>
      <c r="C91" s="56" t="s">
        <v>39</v>
      </c>
      <c r="D91" s="56" t="s">
        <v>40</v>
      </c>
      <c r="E91" s="56"/>
      <c r="F91" s="56"/>
      <c r="G91" s="56"/>
      <c r="H91"/>
      <c r="I91"/>
      <c r="J91"/>
      <c r="K91"/>
      <c r="L91"/>
      <c r="M91"/>
      <c r="N91"/>
      <c r="O91"/>
      <c r="P91"/>
      <c r="Q91"/>
      <c r="R91"/>
    </row>
    <row r="92" spans="1:18" s="34" customFormat="1" x14ac:dyDescent="0.25">
      <c r="A92"/>
      <c r="B92"/>
      <c r="C92" s="56" t="s">
        <v>41</v>
      </c>
      <c r="D92" s="56" t="s">
        <v>42</v>
      </c>
      <c r="E92" s="56"/>
      <c r="F92" s="56"/>
      <c r="G92" s="56"/>
      <c r="H92"/>
      <c r="I92"/>
      <c r="J92"/>
      <c r="K92"/>
      <c r="L92"/>
      <c r="M92"/>
      <c r="N92"/>
      <c r="O92"/>
      <c r="P92"/>
      <c r="Q92"/>
      <c r="R92"/>
    </row>
    <row r="93" spans="1:18" s="34" customFormat="1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</row>
    <row r="94" spans="1:18" s="34" customFormat="1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</row>
    <row r="95" spans="1:18" s="34" customFormat="1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</row>
    <row r="96" spans="1:18" s="34" customFormat="1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</row>
    <row r="97" spans="1:18" s="34" customFormat="1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</row>
    <row r="98" spans="1:18" s="34" customFormat="1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</row>
    <row r="99" spans="1:18" s="34" customFormat="1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</row>
    <row r="100" spans="1:18" s="34" customFormat="1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</row>
    <row r="101" spans="1:18" s="34" customFormat="1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</row>
    <row r="102" spans="1:18" s="34" customFormat="1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</row>
    <row r="103" spans="1:18" s="34" customFormat="1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</row>
    <row r="104" spans="1:18" s="34" customFormat="1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</row>
    <row r="105" spans="1:18" s="34" customFormat="1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</row>
    <row r="106" spans="1:18" s="34" customFormat="1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</row>
    <row r="107" spans="1:18" s="34" customFormat="1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</row>
    <row r="108" spans="1:18" s="34" customFormat="1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</row>
    <row r="109" spans="1:18" s="34" customFormat="1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</row>
    <row r="110" spans="1:18" s="34" customFormat="1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</row>
    <row r="111" spans="1:18" s="34" customFormat="1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</row>
    <row r="112" spans="1:18" s="34" customFormat="1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</row>
    <row r="113" spans="1:18" s="34" customFormat="1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</row>
    <row r="114" spans="1:18" s="34" customFormat="1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</row>
    <row r="115" spans="1:18" s="34" customFormat="1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</row>
    <row r="116" spans="1:18" s="34" customFormat="1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</row>
    <row r="117" spans="1:18" s="34" customFormat="1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</row>
    <row r="118" spans="1:18" s="34" customFormat="1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</row>
    <row r="119" spans="1:18" s="34" customFormat="1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</row>
    <row r="120" spans="1:18" s="34" customFormat="1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</row>
    <row r="121" spans="1:18" s="34" customFormat="1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</row>
    <row r="122" spans="1:18" s="34" customFormat="1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</row>
    <row r="123" spans="1:18" s="34" customFormat="1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</row>
    <row r="124" spans="1:18" s="34" customFormat="1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</row>
    <row r="125" spans="1:18" s="34" customFormat="1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</row>
    <row r="126" spans="1:18" s="34" customFormat="1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</row>
    <row r="127" spans="1:18" s="34" customFormat="1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</row>
    <row r="128" spans="1:18" s="34" customFormat="1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</row>
    <row r="129" spans="1:18" s="34" customFormat="1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</row>
    <row r="130" spans="1:18" s="34" customFormat="1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</row>
    <row r="131" spans="1:18" s="34" customFormat="1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</row>
    <row r="132" spans="1:18" s="34" customFormat="1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</row>
    <row r="133" spans="1:18" s="34" customFormat="1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</row>
    <row r="134" spans="1:18" s="34" customFormat="1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</row>
    <row r="135" spans="1:18" s="34" customFormat="1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</row>
    <row r="136" spans="1:18" s="34" customFormat="1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</row>
    <row r="137" spans="1:18" s="34" customFormat="1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</row>
    <row r="138" spans="1:18" s="34" customFormat="1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</row>
    <row r="139" spans="1:18" s="34" customFormat="1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</row>
    <row r="140" spans="1:18" s="34" customFormat="1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</row>
    <row r="141" spans="1:18" s="34" customFormat="1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</row>
    <row r="142" spans="1:18" s="34" customFormat="1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</row>
    <row r="143" spans="1:18" s="34" customFormat="1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</row>
    <row r="144" spans="1:18" s="34" customFormat="1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</row>
    <row r="145" spans="1:18" s="34" customFormat="1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</row>
    <row r="146" spans="1:18" s="34" customFormat="1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</row>
    <row r="147" spans="1:18" s="34" customFormat="1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</row>
    <row r="148" spans="1:18" s="34" customFormat="1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</row>
    <row r="149" spans="1:18" s="34" customFormat="1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</row>
    <row r="150" spans="1:18" s="34" customFormat="1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</row>
    <row r="151" spans="1:18" s="34" customFormat="1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</row>
    <row r="152" spans="1:18" s="34" customFormat="1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</row>
    <row r="153" spans="1:18" s="34" customFormat="1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</row>
    <row r="154" spans="1:18" s="34" customFormat="1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</row>
    <row r="155" spans="1:18" s="34" customFormat="1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</row>
    <row r="156" spans="1:18" s="34" customFormat="1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</row>
    <row r="157" spans="1:18" s="34" customFormat="1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</row>
    <row r="158" spans="1:18" s="34" customFormat="1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</row>
    <row r="159" spans="1:18" s="34" customFormat="1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</row>
    <row r="160" spans="1:18" s="34" customFormat="1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</row>
    <row r="161" spans="1:18" s="34" customFormat="1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</row>
    <row r="162" spans="1:18" s="34" customFormat="1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</row>
    <row r="163" spans="1:18" s="34" customFormat="1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</row>
    <row r="164" spans="1:18" s="34" customFormat="1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</row>
    <row r="165" spans="1:18" s="34" customFormat="1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</row>
    <row r="166" spans="1:18" s="34" customFormat="1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</row>
    <row r="167" spans="1:18" s="34" customFormat="1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</row>
    <row r="168" spans="1:18" s="34" customFormat="1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</row>
    <row r="169" spans="1:18" s="34" customFormat="1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</row>
    <row r="170" spans="1:18" s="34" customFormat="1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</row>
    <row r="171" spans="1:18" s="34" customFormat="1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</row>
    <row r="172" spans="1:18" s="34" customFormat="1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</row>
    <row r="173" spans="1:18" s="34" customFormat="1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</row>
    <row r="174" spans="1:18" s="34" customFormat="1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</row>
    <row r="175" spans="1:18" s="34" customFormat="1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</row>
    <row r="176" spans="1:18" s="34" customFormat="1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</row>
    <row r="177" spans="1:18" s="34" customFormat="1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</row>
    <row r="178" spans="1:18" s="34" customFormat="1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</row>
    <row r="179" spans="1:18" s="34" customFormat="1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</row>
    <row r="180" spans="1:18" s="34" customFormat="1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</row>
    <row r="181" spans="1:18" s="34" customFormat="1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</row>
    <row r="182" spans="1:18" s="34" customFormat="1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</row>
    <row r="183" spans="1:18" s="34" customFormat="1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</row>
    <row r="184" spans="1:18" s="34" customFormat="1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</row>
    <row r="185" spans="1:18" s="34" customFormat="1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</row>
    <row r="186" spans="1:18" s="34" customFormat="1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</row>
    <row r="187" spans="1:18" s="34" customFormat="1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</row>
    <row r="188" spans="1:18" s="34" customFormat="1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</row>
    <row r="189" spans="1:18" s="34" customFormat="1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</row>
    <row r="190" spans="1:18" s="34" customFormat="1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</row>
    <row r="191" spans="1:18" s="34" customFormat="1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</row>
    <row r="192" spans="1:18" s="34" customFormat="1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</row>
    <row r="193" spans="1:18" s="34" customFormat="1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</row>
    <row r="194" spans="1:18" s="34" customFormat="1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</row>
    <row r="195" spans="1:18" s="34" customFormat="1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</row>
    <row r="196" spans="1:18" s="34" customFormat="1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</row>
    <row r="197" spans="1:18" s="34" customFormat="1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</row>
    <row r="198" spans="1:18" s="34" customFormat="1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</row>
    <row r="199" spans="1:18" s="34" customFormat="1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</row>
    <row r="200" spans="1:18" s="34" customFormat="1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</row>
    <row r="201" spans="1:18" s="34" customFormat="1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</row>
    <row r="202" spans="1:18" s="34" customFormat="1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</row>
    <row r="203" spans="1:18" s="34" customFormat="1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</row>
    <row r="204" spans="1:18" s="34" customFormat="1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</row>
    <row r="205" spans="1:18" s="34" customFormat="1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</row>
    <row r="206" spans="1:18" s="34" customFormat="1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</row>
    <row r="207" spans="1:18" s="34" customFormat="1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</row>
    <row r="208" spans="1:18" s="34" customFormat="1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</row>
    <row r="209" spans="1:18" s="34" customFormat="1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</row>
    <row r="210" spans="1:18" s="34" customFormat="1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</row>
    <row r="211" spans="1:18" s="34" customFormat="1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</row>
    <row r="212" spans="1:18" s="34" customFormat="1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</row>
    <row r="213" spans="1:18" s="34" customFormat="1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</row>
    <row r="214" spans="1:18" s="34" customFormat="1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</row>
    <row r="215" spans="1:18" s="34" customFormat="1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</row>
    <row r="216" spans="1:18" s="34" customFormat="1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</row>
    <row r="217" spans="1:18" s="34" customFormat="1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</row>
    <row r="218" spans="1:18" s="34" customFormat="1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</row>
    <row r="219" spans="1:18" s="34" customFormat="1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</row>
    <row r="220" spans="1:18" s="34" customFormat="1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</row>
    <row r="221" spans="1:18" s="34" customFormat="1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</row>
    <row r="222" spans="1:18" s="34" customFormat="1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</row>
    <row r="223" spans="1:18" s="34" customFormat="1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</row>
    <row r="224" spans="1:18" s="34" customFormat="1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</row>
    <row r="225" spans="1:18" s="34" customFormat="1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</row>
    <row r="226" spans="1:18" s="34" customFormat="1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</row>
    <row r="227" spans="1:18" s="34" customFormat="1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</row>
    <row r="228" spans="1:18" s="34" customFormat="1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</row>
    <row r="229" spans="1:18" s="34" customFormat="1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</row>
    <row r="230" spans="1:18" s="34" customFormat="1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</row>
    <row r="231" spans="1:18" s="34" customFormat="1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</row>
    <row r="232" spans="1:18" s="34" customFormat="1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</row>
    <row r="233" spans="1:18" s="34" customFormat="1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</row>
    <row r="234" spans="1:18" s="34" customFormat="1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</row>
    <row r="235" spans="1:18" s="34" customFormat="1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</row>
    <row r="236" spans="1:18" s="34" customFormat="1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</row>
    <row r="237" spans="1:18" s="34" customFormat="1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</row>
    <row r="238" spans="1:18" s="34" customFormat="1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</row>
    <row r="239" spans="1:18" s="34" customFormat="1" x14ac:dyDescent="0.2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</row>
    <row r="240" spans="1:18" s="34" customFormat="1" x14ac:dyDescent="0.2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</row>
    <row r="241" spans="1:18" s="34" customFormat="1" x14ac:dyDescent="0.2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</row>
    <row r="242" spans="1:18" s="34" customFormat="1" x14ac:dyDescent="0.2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</row>
    <row r="243" spans="1:18" s="34" customFormat="1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</row>
    <row r="244" spans="1:18" s="34" customFormat="1" x14ac:dyDescent="0.2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</row>
    <row r="245" spans="1:18" s="34" customFormat="1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</row>
    <row r="246" spans="1:18" s="34" customFormat="1" x14ac:dyDescent="0.2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</row>
    <row r="247" spans="1:18" s="34" customFormat="1" x14ac:dyDescent="0.2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</row>
    <row r="248" spans="1:18" s="34" customFormat="1" x14ac:dyDescent="0.2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</row>
    <row r="249" spans="1:18" s="34" customFormat="1" x14ac:dyDescent="0.2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</row>
    <row r="250" spans="1:18" s="34" customFormat="1" x14ac:dyDescent="0.2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</row>
    <row r="251" spans="1:18" s="34" customFormat="1" x14ac:dyDescent="0.2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</row>
    <row r="252" spans="1:18" s="34" customFormat="1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</row>
    <row r="253" spans="1:18" s="34" customFormat="1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</row>
    <row r="254" spans="1:18" s="34" customFormat="1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</row>
    <row r="255" spans="1:18" s="34" customFormat="1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</row>
    <row r="256" spans="1:18" s="34" customFormat="1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</row>
    <row r="257" spans="1:18" s="34" customFormat="1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</row>
    <row r="258" spans="1:18" s="34" customFormat="1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</row>
    <row r="259" spans="1:18" s="34" customFormat="1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</row>
    <row r="260" spans="1:18" s="34" customFormat="1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</row>
    <row r="261" spans="1:18" s="34" customFormat="1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</row>
    <row r="262" spans="1:18" s="34" customFormat="1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</row>
    <row r="263" spans="1:18" s="34" customFormat="1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</row>
    <row r="264" spans="1:18" s="34" customFormat="1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</row>
    <row r="265" spans="1:18" s="34" customFormat="1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</row>
    <row r="266" spans="1:18" s="34" customFormat="1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</row>
    <row r="267" spans="1:18" s="34" customFormat="1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</row>
    <row r="268" spans="1:18" s="34" customFormat="1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</row>
    <row r="269" spans="1:18" s="34" customFormat="1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</row>
    <row r="270" spans="1:18" s="34" customFormat="1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</row>
    <row r="271" spans="1:18" s="34" customFormat="1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</row>
    <row r="272" spans="1:18" s="34" customFormat="1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</row>
    <row r="273" spans="1:18" s="34" customFormat="1" x14ac:dyDescent="0.2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</row>
    <row r="274" spans="1:18" s="34" customFormat="1" x14ac:dyDescent="0.2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</row>
    <row r="275" spans="1:18" s="34" customFormat="1" x14ac:dyDescent="0.2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</row>
    <row r="276" spans="1:18" s="34" customFormat="1" x14ac:dyDescent="0.2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</row>
    <row r="277" spans="1:18" s="34" customFormat="1" x14ac:dyDescent="0.2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</row>
    <row r="278" spans="1:18" s="34" customFormat="1" x14ac:dyDescent="0.2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</row>
    <row r="279" spans="1:18" s="34" customFormat="1" x14ac:dyDescent="0.2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</row>
    <row r="280" spans="1:18" s="34" customFormat="1" x14ac:dyDescent="0.2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</row>
    <row r="281" spans="1:18" s="34" customFormat="1" x14ac:dyDescent="0.2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</row>
    <row r="282" spans="1:18" s="34" customFormat="1" x14ac:dyDescent="0.2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</row>
    <row r="283" spans="1:18" s="34" customFormat="1" x14ac:dyDescent="0.2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</row>
    <row r="284" spans="1:18" s="34" customFormat="1" x14ac:dyDescent="0.2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</row>
    <row r="285" spans="1:18" s="34" customFormat="1" x14ac:dyDescent="0.2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</row>
    <row r="286" spans="1:18" s="34" customFormat="1" x14ac:dyDescent="0.2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</row>
    <row r="287" spans="1:18" s="34" customFormat="1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</row>
    <row r="288" spans="1:18" s="34" customFormat="1" x14ac:dyDescent="0.2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</row>
    <row r="289" spans="1:18" s="34" customFormat="1" x14ac:dyDescent="0.2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</row>
    <row r="290" spans="1:18" s="34" customFormat="1" x14ac:dyDescent="0.2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</row>
    <row r="291" spans="1:18" s="34" customFormat="1" x14ac:dyDescent="0.2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</row>
    <row r="292" spans="1:18" s="34" customFormat="1" x14ac:dyDescent="0.2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</row>
    <row r="293" spans="1:18" s="34" customFormat="1" x14ac:dyDescent="0.2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</row>
    <row r="294" spans="1:18" s="34" customFormat="1" x14ac:dyDescent="0.2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</row>
    <row r="295" spans="1:18" s="34" customFormat="1" x14ac:dyDescent="0.2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</row>
    <row r="296" spans="1:18" s="34" customFormat="1" x14ac:dyDescent="0.2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</row>
    <row r="297" spans="1:18" s="34" customFormat="1" x14ac:dyDescent="0.2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</row>
    <row r="298" spans="1:18" s="34" customFormat="1" x14ac:dyDescent="0.2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</row>
    <row r="299" spans="1:18" s="34" customFormat="1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</row>
    <row r="300" spans="1:18" s="34" customFormat="1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</row>
    <row r="301" spans="1:18" s="34" customFormat="1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</row>
    <row r="302" spans="1:18" s="34" customFormat="1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</row>
    <row r="303" spans="1:18" s="34" customFormat="1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</row>
    <row r="304" spans="1:18" s="34" customFormat="1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</row>
    <row r="305" spans="1:18" s="34" customFormat="1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</row>
    <row r="306" spans="1:18" s="34" customFormat="1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</row>
    <row r="307" spans="1:18" s="34" customFormat="1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</row>
    <row r="308" spans="1:18" s="34" customFormat="1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</row>
    <row r="309" spans="1:18" s="34" customFormat="1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</row>
    <row r="310" spans="1:18" s="34" customFormat="1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</row>
    <row r="311" spans="1:18" s="34" customFormat="1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</row>
    <row r="312" spans="1:18" s="34" customFormat="1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</row>
    <row r="313" spans="1:18" s="34" customFormat="1" x14ac:dyDescent="0.2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</row>
    <row r="314" spans="1:18" s="34" customFormat="1" x14ac:dyDescent="0.2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</row>
    <row r="315" spans="1:18" s="34" customFormat="1" x14ac:dyDescent="0.2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</row>
    <row r="316" spans="1:18" s="34" customFormat="1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</row>
    <row r="317" spans="1:18" s="34" customFormat="1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</row>
    <row r="318" spans="1:18" s="34" customFormat="1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</row>
    <row r="319" spans="1:18" s="34" customFormat="1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</row>
    <row r="320" spans="1:18" s="34" customFormat="1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</row>
    <row r="321" spans="1:18" s="34" customFormat="1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</row>
    <row r="322" spans="1:18" s="34" customFormat="1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</row>
    <row r="323" spans="1:18" s="34" customFormat="1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</row>
    <row r="324" spans="1:18" s="34" customFormat="1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</row>
    <row r="325" spans="1:18" s="34" customFormat="1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</row>
    <row r="326" spans="1:18" s="34" customFormat="1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</row>
    <row r="327" spans="1:18" s="34" customFormat="1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</row>
    <row r="328" spans="1:18" s="34" customFormat="1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</row>
    <row r="329" spans="1:18" s="34" customFormat="1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</row>
    <row r="330" spans="1:18" s="34" customFormat="1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</row>
    <row r="331" spans="1:18" s="34" customFormat="1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</row>
    <row r="332" spans="1:18" s="34" customFormat="1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</row>
    <row r="333" spans="1:18" s="34" customFormat="1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</row>
    <row r="334" spans="1:18" s="34" customFormat="1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</row>
    <row r="335" spans="1:18" s="34" customFormat="1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</row>
    <row r="336" spans="1:18" s="34" customFormat="1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</row>
    <row r="337" spans="1:18" s="34" customFormat="1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</row>
    <row r="338" spans="1:18" s="34" customFormat="1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</row>
  </sheetData>
  <sheetProtection password="C9F7" sheet="1" objects="1" scenarios="1"/>
  <mergeCells count="7">
    <mergeCell ref="A3:R3"/>
    <mergeCell ref="D5:R6"/>
    <mergeCell ref="A1:R2"/>
    <mergeCell ref="A88:B88"/>
    <mergeCell ref="A4:R4"/>
    <mergeCell ref="A6:B6"/>
    <mergeCell ref="A5:B5"/>
  </mergeCells>
  <pageMargins left="0.7" right="0.7" top="0.75" bottom="0.75" header="0.3" footer="0.3"/>
  <pageSetup paperSize="9" orientation="portrait" r:id="rId1"/>
  <drawing r:id="rId2"/>
  <webPublishItems count="1">
    <webPublishItem id="15499" divId="TLP_Unidades Judiciárias de Primeiro e Segundo Graus_15499" sourceType="printArea" destinationFile="T:\Transparencia\TABELA DE LOTAÇÃO\2017\TLP_Unidades Judiciárias de Primeiro e Segundo Graus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TLP-1º-2ºGRAUS-30032017</vt:lpstr>
      <vt:lpstr>'TLP-1º-2ºGRAUS-30032017'!Area_de_impressao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2017-03-31T01:50:43Z</dcterms:modified>
</cp:coreProperties>
</file>