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calcPr calcId="145621"/>
</workbook>
</file>

<file path=xl/calcChain.xml><?xml version="1.0" encoding="utf-8"?>
<calcChain xmlns="http://schemas.openxmlformats.org/spreadsheetml/2006/main">
  <c r="L16" i="1" l="1"/>
  <c r="L17" i="1" l="1"/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G25" i="1"/>
  <c r="F25" i="1"/>
  <c r="E25" i="1"/>
  <c r="D25" i="1"/>
  <c r="C25" i="1"/>
  <c r="L25" i="1" s="1"/>
  <c r="L24" i="1"/>
  <c r="L23" i="1"/>
  <c r="L22" i="1"/>
  <c r="L21" i="1"/>
  <c r="K26" i="1"/>
  <c r="J26" i="1"/>
  <c r="I26" i="1"/>
  <c r="H26" i="1"/>
  <c r="G26" i="1"/>
  <c r="F26" i="1"/>
  <c r="E26" i="1"/>
  <c r="D26" i="1"/>
  <c r="L18" i="1"/>
  <c r="L15" i="1"/>
  <c r="C26" i="1" l="1"/>
  <c r="L19" i="1"/>
  <c r="L26" i="1" s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<sst xmlns="http://schemas.openxmlformats.org/spreadsheetml/2006/main" count="38" uniqueCount="35">
  <si>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</si>
  <si>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</si>
  <si>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</si>
  <si>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</si>
  <si>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</si>
  <si>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</si>
  <si>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</si>
  <si>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</si>
  <si>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</si>
  <si>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</si>
  <si>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</si>
  <si>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</si>
  <si>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</si>
  <si>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</si>
  <si>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</si>
  <si>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</si>
  <si>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</si>
  <si>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</si>
  <si>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</si>
  <si>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</si>
  <si>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</si>
  <si>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</si>
  <si>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</si>
  <si>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</si>
  <si>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</si>
  <si>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</si>
  <si>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</si>
  <si>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</si>
  <si>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</si>
  <si>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</si>
  <si>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</si>
  <si>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</si>
  <si>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</si>
  <si>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</si>
  <si>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DIRETORIA DE GESTÃO DE PESSOAS - DIPES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</si>
</sst>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  <font>
      <i/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2" xfId="0" applyFont="1" applyFill="1" applyBorder="1" applyAlignment="1">
      <alignment horizontal="left"/>
    </xf>
    <xf numFmtId="0" fontId="3" fillId="25" borderId="3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  <xf numFmtId="0" fontId="59" fillId="0" borderId="0" xfId="0" applyFont="1"/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workbookViewId="0">
      <selection activeCell="C3" sqref="C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5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43251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4" t="s">
        <v>6</v>
      </c>
      <c r="C8" s="24" t="s">
        <v>7</v>
      </c>
      <c r="D8" s="24"/>
      <c r="E8" s="24"/>
      <c r="F8" s="24"/>
      <c r="G8" s="24"/>
      <c r="H8" s="24"/>
      <c r="I8" s="24"/>
      <c r="J8" s="24" t="s">
        <v>8</v>
      </c>
      <c r="K8" s="24" t="s">
        <v>9</v>
      </c>
      <c r="L8" s="24" t="s">
        <v>10</v>
      </c>
      <c r="M8" s="4"/>
    </row>
    <row r="9" spans="2:13">
      <c r="B9" s="24"/>
      <c r="C9" s="24" t="s">
        <v>11</v>
      </c>
      <c r="D9" s="24"/>
      <c r="E9" s="24"/>
      <c r="F9" s="24"/>
      <c r="G9" s="24" t="s">
        <v>12</v>
      </c>
      <c r="H9" s="24"/>
      <c r="I9" s="24"/>
      <c r="J9" s="24"/>
      <c r="K9" s="24"/>
      <c r="L9" s="24"/>
      <c r="M9" s="4"/>
    </row>
    <row r="10" spans="2:13" ht="63" customHeight="1">
      <c r="B10" s="24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24"/>
      <c r="K10" s="24"/>
      <c r="L10" s="24"/>
      <c r="M10" s="4"/>
    </row>
    <row r="11" spans="2:13" ht="20.100000000000001" customHeight="1">
      <c r="B11" s="17" t="s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"/>
    </row>
    <row r="12" spans="2:13" ht="12.95" customHeight="1">
      <c r="B12" s="5" t="s">
        <v>29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6">
        <v>0</v>
      </c>
      <c r="J12" s="6">
        <v>9</v>
      </c>
      <c r="K12" s="6">
        <v>1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10">
        <v>2</v>
      </c>
      <c r="F13" s="10">
        <v>0</v>
      </c>
      <c r="G13" s="10">
        <v>0</v>
      </c>
      <c r="H13" s="10">
        <v>0</v>
      </c>
      <c r="I13" s="10">
        <v>0</v>
      </c>
      <c r="J13" s="10">
        <v>8</v>
      </c>
      <c r="K13" s="10">
        <v>0</v>
      </c>
      <c r="L13" s="10">
        <f t="shared" si="0"/>
        <v>10</v>
      </c>
      <c r="M13" s="14"/>
    </row>
    <row r="14" spans="2:13" ht="12.95" customHeight="1">
      <c r="B14" s="5" t="s">
        <v>31</v>
      </c>
      <c r="C14" s="16">
        <v>67</v>
      </c>
      <c r="D14" s="16">
        <v>0</v>
      </c>
      <c r="E14" s="16">
        <v>4</v>
      </c>
      <c r="F14" s="16">
        <v>0</v>
      </c>
      <c r="G14" s="6">
        <v>0</v>
      </c>
      <c r="H14" s="6">
        <v>0</v>
      </c>
      <c r="I14" s="6">
        <v>0</v>
      </c>
      <c r="J14" s="6">
        <v>94</v>
      </c>
      <c r="K14" s="6">
        <v>157</v>
      </c>
      <c r="L14" s="6">
        <f t="shared" si="0"/>
        <v>322</v>
      </c>
      <c r="M14" s="15"/>
    </row>
    <row r="15" spans="2:13" ht="12.95" customHeight="1">
      <c r="B15" s="9" t="s">
        <v>19</v>
      </c>
      <c r="C15" s="10">
        <v>19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10</v>
      </c>
      <c r="K15" s="10">
        <v>0</v>
      </c>
      <c r="L15" s="10">
        <f t="shared" si="0"/>
        <v>30</v>
      </c>
      <c r="M15" s="15"/>
    </row>
    <row r="16" spans="2:13" ht="12.95" customHeight="1">
      <c r="B16" s="5" t="s">
        <v>20</v>
      </c>
      <c r="C16" s="16">
        <v>27</v>
      </c>
      <c r="D16" s="16">
        <v>0</v>
      </c>
      <c r="E16" s="16">
        <v>5</v>
      </c>
      <c r="F16" s="16">
        <v>0</v>
      </c>
      <c r="G16" s="6">
        <v>0</v>
      </c>
      <c r="H16" s="16">
        <v>0</v>
      </c>
      <c r="I16" s="6">
        <v>0</v>
      </c>
      <c r="J16" s="6">
        <v>12</v>
      </c>
      <c r="K16" s="6">
        <v>2</v>
      </c>
      <c r="L16" s="10">
        <f t="shared" si="0"/>
        <v>46</v>
      </c>
      <c r="M16" s="15"/>
    </row>
    <row r="17" spans="2:13" ht="12.95" customHeight="1">
      <c r="B17" s="9" t="s">
        <v>21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3</v>
      </c>
      <c r="K17" s="10">
        <v>0</v>
      </c>
      <c r="L17" s="10">
        <f t="shared" si="0"/>
        <v>3</v>
      </c>
      <c r="M17" s="15"/>
    </row>
    <row r="18" spans="2:13" ht="12.95" customHeight="1">
      <c r="B18" s="5" t="s">
        <v>32</v>
      </c>
      <c r="C18" s="16">
        <v>6</v>
      </c>
      <c r="D18" s="16">
        <v>0</v>
      </c>
      <c r="E18" s="16">
        <v>0</v>
      </c>
      <c r="F18" s="16">
        <v>0</v>
      </c>
      <c r="G18" s="6">
        <v>0</v>
      </c>
      <c r="H18" s="6">
        <v>0</v>
      </c>
      <c r="I18" s="6">
        <v>0</v>
      </c>
      <c r="J18" s="6">
        <v>3</v>
      </c>
      <c r="K18" s="6">
        <v>1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119</v>
      </c>
      <c r="D19" s="12">
        <f t="shared" ref="D19:L19" si="1">SUM(D12:D18)</f>
        <v>0</v>
      </c>
      <c r="E19" s="12">
        <f t="shared" si="1"/>
        <v>12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139</v>
      </c>
      <c r="K19" s="12">
        <f t="shared" si="1"/>
        <v>161</v>
      </c>
      <c r="L19" s="12">
        <f t="shared" si="1"/>
        <v>431</v>
      </c>
      <c r="M19" s="4"/>
    </row>
    <row r="20" spans="2:13" ht="20.100000000000001" customHeight="1">
      <c r="B20" s="20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15"/>
    </row>
    <row r="21" spans="2:13" ht="12.95" customHeight="1">
      <c r="B21" s="5" t="s">
        <v>24</v>
      </c>
      <c r="C21" s="6">
        <v>16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4</v>
      </c>
      <c r="L21" s="6">
        <f t="shared" ref="L21:L25" si="2">C21+D21+E21+F21+G21+H21+I21+K21</f>
        <v>20</v>
      </c>
      <c r="M21" s="15"/>
    </row>
    <row r="22" spans="2:13" ht="12.95" customHeight="1">
      <c r="B22" s="9" t="s">
        <v>25</v>
      </c>
      <c r="C22" s="10">
        <v>323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30</v>
      </c>
      <c r="L22" s="10">
        <f t="shared" si="2"/>
        <v>353</v>
      </c>
      <c r="M22" s="15"/>
    </row>
    <row r="23" spans="2:13" ht="12.95" customHeight="1">
      <c r="B23" s="5" t="s">
        <v>26</v>
      </c>
      <c r="C23" s="6">
        <v>32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13</v>
      </c>
      <c r="L23" s="6">
        <f t="shared" si="2"/>
        <v>45</v>
      </c>
      <c r="M23" s="15"/>
    </row>
    <row r="24" spans="2:13" ht="12.95" customHeight="1">
      <c r="B24" s="9" t="s">
        <v>27</v>
      </c>
      <c r="C24" s="10">
        <v>15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15</v>
      </c>
      <c r="L24" s="10">
        <f t="shared" si="2"/>
        <v>30</v>
      </c>
      <c r="M24" s="15"/>
    </row>
    <row r="25" spans="2:13" ht="18" customHeight="1">
      <c r="B25" s="11" t="s">
        <v>28</v>
      </c>
      <c r="C25" s="12">
        <f t="shared" ref="C25:I25" si="3">SUM(C21:C24)</f>
        <v>386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62</v>
      </c>
      <c r="L25" s="12">
        <f t="shared" si="2"/>
        <v>448</v>
      </c>
      <c r="M25" s="4"/>
    </row>
    <row r="26" spans="2:13" ht="20.100000000000001" customHeight="1">
      <c r="B26" s="11" t="s">
        <v>10</v>
      </c>
      <c r="C26" s="12">
        <f t="shared" ref="C26:L26" si="4">C19+C25</f>
        <v>505</v>
      </c>
      <c r="D26" s="12">
        <f t="shared" si="4"/>
        <v>0</v>
      </c>
      <c r="E26" s="12">
        <f t="shared" si="4"/>
        <v>12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139</v>
      </c>
      <c r="K26" s="12">
        <f t="shared" si="4"/>
        <v>223</v>
      </c>
      <c r="L26" s="12">
        <f t="shared" si="4"/>
        <v>879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sheetProtection password="CA37" sheet="1" objects="1" scenarios="1"/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webPublishItems count="1"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2018-07-13T21:06:10Z</cp:lastPrinted>
  <dcterms:created xsi:type="dcterms:W3CDTF">2016-03-28T15:33:57Z</dcterms:created>
  <dcterms:modified xsi:type="dcterms:W3CDTF">2018-07-13T21:06:22Z</dcterms:modified>
</cp:coreProperties>
</file>