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IV-c'!$B$1:$L$27</definedName>
  </definedNames>
  <calcPr calcId="145621"/>
</workbook>
</file>

<file path=xl/calcChain.xml><?xml version="1.0" encoding="utf-8"?>
<calcChain xmlns="http://schemas.openxmlformats.org/spreadsheetml/2006/main">
  <c r="L17" i="1" l="1"/>
  <c r="L18" i="1" l="1"/>
  <c r="J26" i="1" l="1"/>
  <c r="K26" i="1" l="1"/>
  <c r="C20" i="1" l="1"/>
  <c r="D20" i="1"/>
  <c r="E20" i="1"/>
  <c r="F20" i="1"/>
  <c r="G20" i="1"/>
  <c r="H20" i="1"/>
  <c r="I20" i="1"/>
  <c r="J20" i="1"/>
  <c r="K20" i="1"/>
  <c r="L15" i="1"/>
  <c r="L14" i="1"/>
  <c r="L13" i="1"/>
  <c r="I26" i="1" l="1"/>
  <c r="H26" i="1"/>
  <c r="G26" i="1"/>
  <c r="F26" i="1"/>
  <c r="E26" i="1"/>
  <c r="D26" i="1"/>
  <c r="C26" i="1"/>
  <c r="L26" i="1" s="1"/>
  <c r="L25" i="1"/>
  <c r="L24" i="1"/>
  <c r="L23" i="1"/>
  <c r="L22" i="1"/>
  <c r="K27" i="1"/>
  <c r="J27" i="1"/>
  <c r="I27" i="1"/>
  <c r="H27" i="1"/>
  <c r="G27" i="1"/>
  <c r="F27" i="1"/>
  <c r="E27" i="1"/>
  <c r="D27" i="1"/>
  <c r="L19" i="1"/>
  <c r="L16" i="1"/>
  <c r="C27" i="1" l="1"/>
  <c r="L20" i="1"/>
  <c r="L27" i="1" s="1"/>
</calcChain>
</file>

<file path=xl/sharedStrings.xml><?xml version="1.0" encoding="utf-8"?>
<sst xmlns="http://schemas.openxmlformats.org/spreadsheetml/2006/main" count="39" uniqueCount="36">
  <si>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</si>
  <si>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</si>
  <si>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</si>
  <si>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</si>
  <si>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</si>
  <si>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</si>
  <si>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</si>
  <si>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</si>
  <si>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</si>
  <si>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</si>
  <si>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</si>
  <si>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</si>
  <si>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</si>
  <si>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</si>
  <si>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</si>
  <si>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</si>
  <si>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</si>
  <si>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</si>
  <si>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</si>
  <si>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</si>
  <si>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</si>
  <si>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</si>
  <si>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</si>
  <si>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</si>
  <si>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</si>
  <si>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</si>
  <si>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</si>
  <si>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</si>
  <si>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</si>
  <si>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</si>
  <si>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</si>
  <si>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</si>
  <si>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</si>
  <si>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</si>
  <si>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Data de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</si>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</sst>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2" fillId="26" borderId="1" xfId="0" applyFont="1" applyFill="1" applyBorder="1" applyAlignment="1">
      <alignment horizontal="center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6" borderId="2" xfId="0" applyFont="1" applyFill="1" applyBorder="1" applyAlignment="1">
      <alignment horizontal="left"/>
    </xf>
    <xf numFmtId="0" fontId="3" fillId="26" borderId="3" xfId="0" applyFont="1" applyFill="1" applyBorder="1" applyAlignment="1">
      <alignment horizontal="left"/>
    </xf>
    <xf numFmtId="0" fontId="3" fillId="26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showGridLines="0" tabSelected="1" zoomScaleNormal="100" workbookViewId="0">
      <selection activeCell="B1" sqref="B1:L27"/>
    </sheetView>
  </sheetViews>
  <sheetFormatPr defaultRowHeight="12.75"/>
  <cols>
    <col min="1" max="1" width="1.85546875" customWidth="1"/>
    <col min="2" max="2" width="15.425781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35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2">
        <v>43799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" t="s">
        <v>34</v>
      </c>
      <c r="C5" s="12">
        <v>43858</v>
      </c>
      <c r="D5" s="2"/>
      <c r="E5" s="2"/>
      <c r="F5" s="2"/>
      <c r="G5" s="2"/>
      <c r="H5" s="2"/>
      <c r="I5" s="2"/>
      <c r="J5" s="2"/>
      <c r="K5" s="2"/>
      <c r="L5" s="2"/>
    </row>
    <row r="6" spans="2:13">
      <c r="B6" s="23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3" ht="2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>
      <c r="B8" s="3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3" ht="15.75" customHeight="1">
      <c r="B9" s="24" t="s">
        <v>6</v>
      </c>
      <c r="C9" s="24" t="s">
        <v>7</v>
      </c>
      <c r="D9" s="24"/>
      <c r="E9" s="24"/>
      <c r="F9" s="24"/>
      <c r="G9" s="24"/>
      <c r="H9" s="24"/>
      <c r="I9" s="24"/>
      <c r="J9" s="24" t="s">
        <v>8</v>
      </c>
      <c r="K9" s="24" t="s">
        <v>9</v>
      </c>
      <c r="L9" s="24" t="s">
        <v>10</v>
      </c>
      <c r="M9" s="4"/>
    </row>
    <row r="10" spans="2:13">
      <c r="B10" s="24"/>
      <c r="C10" s="24" t="s">
        <v>11</v>
      </c>
      <c r="D10" s="24"/>
      <c r="E10" s="24"/>
      <c r="F10" s="24"/>
      <c r="G10" s="24" t="s">
        <v>12</v>
      </c>
      <c r="H10" s="24"/>
      <c r="I10" s="24"/>
      <c r="J10" s="24"/>
      <c r="K10" s="24"/>
      <c r="L10" s="24"/>
      <c r="M10" s="4"/>
    </row>
    <row r="11" spans="2:13" ht="63" customHeight="1">
      <c r="B11" s="24"/>
      <c r="C11" s="7" t="s">
        <v>13</v>
      </c>
      <c r="D11" s="7" t="s">
        <v>14</v>
      </c>
      <c r="E11" s="7" t="s">
        <v>15</v>
      </c>
      <c r="F11" s="7" t="s">
        <v>16</v>
      </c>
      <c r="G11" s="7" t="s">
        <v>17</v>
      </c>
      <c r="H11" s="7" t="s">
        <v>15</v>
      </c>
      <c r="I11" s="7" t="s">
        <v>16</v>
      </c>
      <c r="J11" s="24"/>
      <c r="K11" s="24"/>
      <c r="L11" s="24"/>
      <c r="M11" s="4"/>
    </row>
    <row r="12" spans="2:13" ht="20.100000000000001" customHeight="1">
      <c r="B12" s="17" t="s">
        <v>18</v>
      </c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4"/>
    </row>
    <row r="13" spans="2:13" ht="12.95" customHeight="1">
      <c r="B13" s="5" t="s">
        <v>29</v>
      </c>
      <c r="C13" s="15">
        <v>0</v>
      </c>
      <c r="D13" s="15">
        <v>0</v>
      </c>
      <c r="E13" s="15">
        <v>1</v>
      </c>
      <c r="F13" s="15">
        <v>0</v>
      </c>
      <c r="G13" s="15">
        <v>0</v>
      </c>
      <c r="H13" s="15">
        <v>0</v>
      </c>
      <c r="I13" s="15">
        <v>0</v>
      </c>
      <c r="J13" s="15">
        <v>9</v>
      </c>
      <c r="K13" s="15">
        <v>0</v>
      </c>
      <c r="L13" s="15">
        <f t="shared" ref="L13:L19" si="0">C13+D13+E13+F13+G13+H13+I13+J13+K13</f>
        <v>10</v>
      </c>
      <c r="M13" s="4"/>
    </row>
    <row r="14" spans="2:13" ht="12.95" customHeight="1">
      <c r="B14" s="8" t="s">
        <v>30</v>
      </c>
      <c r="C14" s="9">
        <v>0</v>
      </c>
      <c r="D14" s="9">
        <v>0</v>
      </c>
      <c r="E14" s="9">
        <v>1</v>
      </c>
      <c r="F14" s="9">
        <v>0</v>
      </c>
      <c r="G14" s="9">
        <v>0</v>
      </c>
      <c r="H14" s="9">
        <v>0</v>
      </c>
      <c r="I14" s="9">
        <v>0</v>
      </c>
      <c r="J14" s="9">
        <v>9</v>
      </c>
      <c r="K14" s="9">
        <v>0</v>
      </c>
      <c r="L14" s="9">
        <f t="shared" si="0"/>
        <v>10</v>
      </c>
      <c r="M14" s="13"/>
    </row>
    <row r="15" spans="2:13" ht="12.95" customHeight="1">
      <c r="B15" s="16" t="s">
        <v>31</v>
      </c>
      <c r="C15" s="15">
        <v>51</v>
      </c>
      <c r="D15" s="15">
        <v>0</v>
      </c>
      <c r="E15" s="15">
        <v>3</v>
      </c>
      <c r="F15" s="15">
        <v>0</v>
      </c>
      <c r="G15" s="15">
        <v>0</v>
      </c>
      <c r="H15" s="15">
        <v>0</v>
      </c>
      <c r="I15" s="15">
        <v>0</v>
      </c>
      <c r="J15" s="15">
        <v>118</v>
      </c>
      <c r="K15" s="15">
        <v>150</v>
      </c>
      <c r="L15" s="15">
        <f t="shared" si="0"/>
        <v>322</v>
      </c>
      <c r="M15" s="14"/>
    </row>
    <row r="16" spans="2:13" ht="12.95" customHeight="1">
      <c r="B16" s="8" t="s">
        <v>19</v>
      </c>
      <c r="C16" s="9">
        <v>15</v>
      </c>
      <c r="D16" s="9">
        <v>0</v>
      </c>
      <c r="E16" s="9">
        <v>3</v>
      </c>
      <c r="F16" s="9">
        <v>0</v>
      </c>
      <c r="G16" s="9">
        <v>0</v>
      </c>
      <c r="H16" s="9">
        <v>0</v>
      </c>
      <c r="I16" s="9">
        <v>0</v>
      </c>
      <c r="J16" s="9">
        <v>11</v>
      </c>
      <c r="K16" s="9">
        <v>1</v>
      </c>
      <c r="L16" s="9">
        <f t="shared" si="0"/>
        <v>30</v>
      </c>
      <c r="M16" s="14"/>
    </row>
    <row r="17" spans="2:13" ht="12.95" customHeight="1">
      <c r="B17" s="16" t="s">
        <v>20</v>
      </c>
      <c r="C17" s="15">
        <v>29</v>
      </c>
      <c r="D17" s="15">
        <v>0</v>
      </c>
      <c r="E17" s="15">
        <v>4</v>
      </c>
      <c r="F17" s="15">
        <v>0</v>
      </c>
      <c r="G17" s="15">
        <v>0</v>
      </c>
      <c r="H17" s="15">
        <v>0</v>
      </c>
      <c r="I17" s="15">
        <v>0</v>
      </c>
      <c r="J17" s="15">
        <v>13</v>
      </c>
      <c r="K17" s="15">
        <v>0</v>
      </c>
      <c r="L17" s="15">
        <f t="shared" si="0"/>
        <v>46</v>
      </c>
      <c r="M17" s="14"/>
    </row>
    <row r="18" spans="2:13" ht="12.95" customHeight="1">
      <c r="B18" s="8" t="s">
        <v>21</v>
      </c>
      <c r="C18" s="9">
        <v>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</v>
      </c>
      <c r="K18" s="9">
        <v>0</v>
      </c>
      <c r="L18" s="9">
        <f t="shared" si="0"/>
        <v>3</v>
      </c>
      <c r="M18" s="14"/>
    </row>
    <row r="19" spans="2:13" ht="12.95" customHeight="1">
      <c r="B19" s="16" t="s">
        <v>32</v>
      </c>
      <c r="C19" s="15">
        <v>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3</v>
      </c>
      <c r="K19" s="15">
        <v>1</v>
      </c>
      <c r="L19" s="15">
        <f t="shared" si="0"/>
        <v>10</v>
      </c>
      <c r="M19" s="4"/>
    </row>
    <row r="20" spans="2:13" ht="18" customHeight="1">
      <c r="B20" s="10" t="s">
        <v>22</v>
      </c>
      <c r="C20" s="11">
        <f>SUM(C13:C19)</f>
        <v>103</v>
      </c>
      <c r="D20" s="11">
        <f t="shared" ref="D20:L20" si="1">SUM(D13:D19)</f>
        <v>0</v>
      </c>
      <c r="E20" s="11">
        <f t="shared" si="1"/>
        <v>12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164</v>
      </c>
      <c r="K20" s="11">
        <f t="shared" si="1"/>
        <v>152</v>
      </c>
      <c r="L20" s="11">
        <f t="shared" si="1"/>
        <v>431</v>
      </c>
      <c r="M20" s="4"/>
    </row>
    <row r="21" spans="2:13" ht="20.100000000000001" customHeight="1">
      <c r="B21" s="20" t="s">
        <v>23</v>
      </c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14"/>
    </row>
    <row r="22" spans="2:13" ht="12.95" customHeight="1">
      <c r="B22" s="16" t="s">
        <v>24</v>
      </c>
      <c r="C22" s="15">
        <v>20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f t="shared" ref="L22:L26" si="2">C22+D22+E22+F22+G22+H22+I22+K22</f>
        <v>20</v>
      </c>
      <c r="M22" s="14"/>
    </row>
    <row r="23" spans="2:13" ht="12.95" customHeight="1">
      <c r="B23" s="8" t="s">
        <v>25</v>
      </c>
      <c r="C23" s="9">
        <v>325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30</v>
      </c>
      <c r="L23" s="9">
        <f t="shared" si="2"/>
        <v>355</v>
      </c>
      <c r="M23" s="14"/>
    </row>
    <row r="24" spans="2:13" ht="12.95" customHeight="1">
      <c r="B24" s="16" t="s">
        <v>26</v>
      </c>
      <c r="C24" s="15">
        <v>34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11</v>
      </c>
      <c r="L24" s="15">
        <f t="shared" si="2"/>
        <v>45</v>
      </c>
      <c r="M24" s="14"/>
    </row>
    <row r="25" spans="2:13" ht="12.95" customHeight="1">
      <c r="B25" s="8" t="s">
        <v>27</v>
      </c>
      <c r="C25" s="9">
        <v>15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15</v>
      </c>
      <c r="L25" s="9">
        <f t="shared" si="2"/>
        <v>30</v>
      </c>
      <c r="M25" s="14"/>
    </row>
    <row r="26" spans="2:13" ht="18" customHeight="1">
      <c r="B26" s="10" t="s">
        <v>28</v>
      </c>
      <c r="C26" s="11">
        <f t="shared" ref="C26:I26" si="3">SUM(C22:C25)</f>
        <v>394</v>
      </c>
      <c r="D26" s="11">
        <f t="shared" si="3"/>
        <v>0</v>
      </c>
      <c r="E26" s="11">
        <f t="shared" si="3"/>
        <v>0</v>
      </c>
      <c r="F26" s="11">
        <f t="shared" si="3"/>
        <v>0</v>
      </c>
      <c r="G26" s="11">
        <f t="shared" si="3"/>
        <v>0</v>
      </c>
      <c r="H26" s="11">
        <f t="shared" si="3"/>
        <v>0</v>
      </c>
      <c r="I26" s="11">
        <f t="shared" si="3"/>
        <v>0</v>
      </c>
      <c r="J26" s="11">
        <f>SUM(J22:J25)</f>
        <v>0</v>
      </c>
      <c r="K26" s="11">
        <f>SUM(K22:K25)</f>
        <v>56</v>
      </c>
      <c r="L26" s="11">
        <f t="shared" si="2"/>
        <v>450</v>
      </c>
      <c r="M26" s="4"/>
    </row>
    <row r="27" spans="2:13" ht="20.100000000000001" customHeight="1">
      <c r="B27" s="10" t="s">
        <v>10</v>
      </c>
      <c r="C27" s="11">
        <f t="shared" ref="C27:L27" si="4">C20+C26</f>
        <v>497</v>
      </c>
      <c r="D27" s="11">
        <f t="shared" si="4"/>
        <v>0</v>
      </c>
      <c r="E27" s="11">
        <f t="shared" si="4"/>
        <v>12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164</v>
      </c>
      <c r="K27" s="11">
        <f t="shared" si="4"/>
        <v>208</v>
      </c>
      <c r="L27" s="11">
        <f t="shared" si="4"/>
        <v>881</v>
      </c>
      <c r="M27" s="4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</sheetData>
  <mergeCells count="10">
    <mergeCell ref="B12:L12"/>
    <mergeCell ref="B21:L21"/>
    <mergeCell ref="B6:L6"/>
    <mergeCell ref="B9:B11"/>
    <mergeCell ref="C9:I9"/>
    <mergeCell ref="J9:J11"/>
    <mergeCell ref="K9:K11"/>
    <mergeCell ref="L9:L11"/>
    <mergeCell ref="C10:F10"/>
    <mergeCell ref="G10:I10"/>
  </mergeCells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  <webPublishItems count="2">
    <webPublishItem id="6807" divId="Anexo_IV_C_NOVEMBRO_6807" sourceType="printArea" destinationFile="T:\TRANSPARENCIA\INTERNET\Anexo IV\2019\C\Nov\Anexo_IV_C_NOVEMBRO.htm"/>
    <webPublishItem id="32081" divId="Anexo_IV_C_NOVEMBRO_2015_32081" sourceType="range" sourceRef="B1:L27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2019-12-03T15:24:29Z</cp:lastPrinted>
  <dcterms:created xsi:type="dcterms:W3CDTF">2016-03-28T15:33:57Z</dcterms:created>
  <dcterms:modified xsi:type="dcterms:W3CDTF">2020-01-28T14:23:23Z</dcterms:modified>
</cp:coreProperties>
</file>