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\2025\ATRICON\"/>
    </mc:Choice>
  </mc:AlternateContent>
  <bookViews>
    <workbookView xWindow="0" yWindow="0" windowWidth="28800" windowHeight="11580" activeTab="6"/>
  </bookViews>
  <sheets>
    <sheet name="ORGÃO" sheetId="2" r:id="rId1"/>
    <sheet name="UNIDADES" sheetId="3" r:id="rId2"/>
    <sheet name="FUNÇÃO" sheetId="4" r:id="rId3"/>
    <sheet name="SUBFUNÇÃO" sheetId="5" r:id="rId4"/>
    <sheet name="PROGRAMA" sheetId="6" r:id="rId5"/>
    <sheet name="PROJETO-ATIVIDADE" sheetId="7" r:id="rId6"/>
    <sheet name="DESPESAS" sheetId="8" r:id="rId7"/>
  </sheets>
  <calcPr calcId="162913"/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<sst xmlns="http://schemas.openxmlformats.org/spreadsheetml/2006/main" count="943" uniqueCount="284">
  <si>
    <t>INTRA-ORC - INDENIZAÇÕES E RESTITUIÇÕES</t>
  </si>
  <si>
    <t>INTRA-ORÇ - OUTROS SERVIÇOS DE TERCEIRO-PESSOA JURIDICA</t>
  </si>
  <si>
    <t>APOSENTADORIAS DO RPPS, RESERVA REMUN. E REFORMAS DOS MILITARES</t>
  </si>
  <si>
    <t>SERVIÇOS DE TECNOLOGIA DA INFORMAÇÃO E COMUNICAÇÃO - TIC/PJ</t>
  </si>
  <si>
    <t>MATERIAL DE CONSUMO</t>
  </si>
  <si>
    <t>EXERCÍCIO 2025</t>
  </si>
  <si>
    <t>Dotação Inicial</t>
  </si>
  <si>
    <t>Dotação Atual</t>
  </si>
  <si>
    <t>Empenhado</t>
  </si>
  <si>
    <t>Líquidado</t>
  </si>
  <si>
    <t>Pago</t>
  </si>
  <si>
    <t>Disponível</t>
  </si>
  <si>
    <r>
      <t>ÓRGÃO                      203                           TRIBUNAL DE JUSTIÇA DO ESTADO DO ACRE</t>
    </r>
    <r>
      <rPr>
        <sz val="9"/>
        <rFont val="Times New Roman"/>
        <family val="1"/>
      </rPr>
      <t/>
    </r>
  </si>
  <si>
    <r>
      <t xml:space="preserve">UNIDADE                   </t>
    </r>
    <r>
      <rPr>
        <b/>
        <sz val="9"/>
        <rFont val="Arial"/>
        <family val="2"/>
      </rPr>
      <t>001                           PRESIDÊNCIA DO TJ/AC</t>
    </r>
  </si>
  <si>
    <t>ÓRGÃO                      203                           TRIBUNAL DE JUSTIÇA DO ESTADO DO ACRE</t>
  </si>
  <si>
    <r>
      <t xml:space="preserve">UNIDADE                   </t>
    </r>
    <r>
      <rPr>
        <b/>
        <sz val="9"/>
        <rFont val="Arial"/>
        <family val="2"/>
      </rPr>
      <t>002                           DIRETORIA DE GESTÃO DE PESSOAS</t>
    </r>
  </si>
  <si>
    <r>
      <t xml:space="preserve">UNIDADE                   </t>
    </r>
    <r>
      <rPr>
        <b/>
        <sz val="9"/>
        <rFont val="Arial"/>
        <family val="2"/>
      </rPr>
      <t>003                            DIRETORIA DE GESTÃO ESTRATÉGICA</t>
    </r>
  </si>
  <si>
    <r>
      <t xml:space="preserve">UNIDADE                   </t>
    </r>
    <r>
      <rPr>
        <b/>
        <sz val="9"/>
        <rFont val="Arial"/>
        <family val="2"/>
      </rPr>
      <t>004                            DIRETORIA DE INFORMAÇÃO INSTITUCIONAL</t>
    </r>
  </si>
  <si>
    <r>
      <t xml:space="preserve">UNIDADE                   </t>
    </r>
    <r>
      <rPr>
        <b/>
        <sz val="9"/>
        <rFont val="Arial"/>
        <family val="2"/>
      </rPr>
      <t>005                             DIRETORIA DE TECNOLOGIA E INFORMAÇÃO</t>
    </r>
  </si>
  <si>
    <r>
      <t xml:space="preserve">UNIDADE                   </t>
    </r>
    <r>
      <rPr>
        <b/>
        <sz val="9"/>
        <rFont val="Arial"/>
        <family val="2"/>
      </rPr>
      <t>006                             DIRETORIA DE LOGÍSTICA</t>
    </r>
  </si>
  <si>
    <r>
      <t xml:space="preserve">UNIDADE                   </t>
    </r>
    <r>
      <rPr>
        <b/>
        <sz val="9"/>
        <rFont val="Arial"/>
        <family val="2"/>
      </rPr>
      <t>007                             ESCOLA DO PODER JUDICIÁRIO</t>
    </r>
  </si>
  <si>
    <r>
      <t xml:space="preserve">UNIDADE                   </t>
    </r>
    <r>
      <rPr>
        <b/>
        <sz val="9"/>
        <rFont val="Arial"/>
        <family val="2"/>
      </rPr>
      <t>008                              DIRETORIA REGIONAL DO VALE DO ACRE</t>
    </r>
  </si>
  <si>
    <r>
      <t xml:space="preserve">UNIDADE                   </t>
    </r>
    <r>
      <rPr>
        <b/>
        <sz val="9"/>
        <rFont val="Arial"/>
        <family val="2"/>
      </rPr>
      <t>009                                1º GRAU DE JURISDIÇÃO</t>
    </r>
  </si>
  <si>
    <r>
      <t>UNIDADE                   617</t>
    </r>
    <r>
      <rPr>
        <b/>
        <sz val="9"/>
        <rFont val="Arial"/>
        <family val="2"/>
      </rPr>
      <t xml:space="preserve">                              FUNDO ESPECIAL DO PODER JUDICIÁRIO - FUNEJ</t>
    </r>
  </si>
  <si>
    <r>
      <t>UNIDADE                   631</t>
    </r>
    <r>
      <rPr>
        <b/>
        <sz val="9"/>
        <rFont val="Arial"/>
        <family val="2"/>
      </rPr>
      <t xml:space="preserve">                               FUNDO ESPECIAL DE COMPENSAÇÃO - FECOM</t>
    </r>
  </si>
  <si>
    <r>
      <t>UNIDADE                   633</t>
    </r>
    <r>
      <rPr>
        <b/>
        <sz val="9"/>
        <rFont val="Arial"/>
        <family val="2"/>
      </rPr>
      <t xml:space="preserve">                                FUNDO ESTADUAL DE SEGURANÇA DOS MAGISTRADOS - FUNSEG</t>
    </r>
  </si>
  <si>
    <r>
      <t>UNIDADE                   641</t>
    </r>
    <r>
      <rPr>
        <b/>
        <sz val="9"/>
        <rFont val="Arial"/>
        <family val="2"/>
      </rPr>
      <t xml:space="preserve">                                 FUNDO ESPECIAL REGISTRAL DE REG FUNDIARIA INTERESSE SOCIAL</t>
    </r>
  </si>
  <si>
    <r>
      <t xml:space="preserve">FUNÇAO                  </t>
    </r>
    <r>
      <rPr>
        <b/>
        <sz val="10"/>
        <rFont val="Arial"/>
        <family val="2"/>
      </rPr>
      <t>02      -        JUDICIÁRIA</t>
    </r>
  </si>
  <si>
    <r>
      <t xml:space="preserve">FUNÇAO                  </t>
    </r>
    <r>
      <rPr>
        <b/>
        <sz val="10"/>
        <rFont val="Arial"/>
        <family val="2"/>
      </rPr>
      <t>09      -        PREVIDÊNCIA SOCIAL</t>
    </r>
  </si>
  <si>
    <r>
      <t xml:space="preserve">SUBFUNÇAO                  </t>
    </r>
    <r>
      <rPr>
        <b/>
        <sz val="10"/>
        <rFont val="Arial"/>
        <family val="2"/>
      </rPr>
      <t>061      -        AÇÃO JUDICIÁRIA</t>
    </r>
  </si>
  <si>
    <r>
      <t xml:space="preserve">SUBFUNÇAO                  </t>
    </r>
    <r>
      <rPr>
        <b/>
        <sz val="10"/>
        <rFont val="Arial"/>
        <family val="2"/>
      </rPr>
      <t>122      -        ADMINISTRAÇÃO GERAL</t>
    </r>
  </si>
  <si>
    <r>
      <t>SUBFUNÇAO                 126</t>
    </r>
    <r>
      <rPr>
        <b/>
        <sz val="10"/>
        <rFont val="Arial"/>
        <family val="2"/>
      </rPr>
      <t xml:space="preserve">      -        TECNOLOGIA DA INFORMAÇÃO</t>
    </r>
  </si>
  <si>
    <r>
      <t xml:space="preserve">SUBFUNÇAO                  </t>
    </r>
    <r>
      <rPr>
        <b/>
        <sz val="10"/>
        <rFont val="Arial"/>
        <family val="2"/>
      </rPr>
      <t>128      -        FORMAÇÃO DE RECURSOS HUMANOS</t>
    </r>
  </si>
  <si>
    <r>
      <t xml:space="preserve">SUBFUNÇAO                  </t>
    </r>
    <r>
      <rPr>
        <b/>
        <sz val="10"/>
        <rFont val="Arial"/>
        <family val="2"/>
      </rPr>
      <t>131      -        COMUNICAÇÃO SOCIAL</t>
    </r>
  </si>
  <si>
    <r>
      <t>SUBFUNÇAO                 301</t>
    </r>
    <r>
      <rPr>
        <b/>
        <sz val="10"/>
        <rFont val="Arial"/>
        <family val="2"/>
      </rPr>
      <t xml:space="preserve">      -        ATENÇÃO BÁSICA</t>
    </r>
  </si>
  <si>
    <r>
      <t xml:space="preserve">SUBFUNÇAO                  </t>
    </r>
    <r>
      <rPr>
        <b/>
        <sz val="10"/>
        <rFont val="Arial"/>
        <family val="2"/>
      </rPr>
      <t>272      -        PREVIDÊNCIA DO REGIME ESTATUTÁRIO</t>
    </r>
  </si>
  <si>
    <r>
      <t xml:space="preserve">PROJETO                  </t>
    </r>
    <r>
      <rPr>
        <b/>
        <sz val="10"/>
        <rFont val="Arial"/>
        <family val="2"/>
      </rPr>
      <t>2293.2274.0000      -       MANUTENÇÃO DOS PROGRAMAS SOCIAIS E AMBIENTAIS</t>
    </r>
  </si>
  <si>
    <r>
      <t>ATIVIDADE                  2293.</t>
    </r>
    <r>
      <rPr>
        <b/>
        <sz val="10"/>
        <rFont val="Arial"/>
        <family val="2"/>
      </rPr>
      <t>2253.0000      -       MANUTENÇÃO DAS AÇÕES DO PROJETO CIDADÃO</t>
    </r>
  </si>
  <si>
    <r>
      <t>ATIVIDADE                  2293.</t>
    </r>
    <r>
      <rPr>
        <b/>
        <sz val="10"/>
        <rFont val="Arial"/>
        <family val="2"/>
      </rPr>
      <t>2254.0000      -       MANUTENÇÃO DAS AÇÕES DO PROGRAMA JUSTIÇA COMUNITÁRIA/GMF</t>
    </r>
  </si>
  <si>
    <r>
      <t>ATIVIDADE                  2293.</t>
    </r>
    <r>
      <rPr>
        <b/>
        <sz val="10"/>
        <rFont val="Arial"/>
        <family val="2"/>
      </rPr>
      <t>2256.0000      -       CUSTEIO COM FOLHA DE PAGAMENTO DO TJAC</t>
    </r>
  </si>
  <si>
    <r>
      <t>ATIVIDADE                  2293.</t>
    </r>
    <r>
      <rPr>
        <b/>
        <sz val="10"/>
        <rFont val="Arial"/>
        <family val="2"/>
      </rPr>
      <t>2257.0000      -       GESTÃO ADMINISTRATIVA DO TRIBUNAL DE JUSTIÇA/AC/DIPES</t>
    </r>
  </si>
  <si>
    <r>
      <t>ATIVIDADE                  2293.</t>
    </r>
    <r>
      <rPr>
        <b/>
        <sz val="10"/>
        <rFont val="Arial"/>
        <family val="2"/>
      </rPr>
      <t>2258.0000      -       PROGRAMA QUALIDADE DE VIDA</t>
    </r>
  </si>
  <si>
    <r>
      <t>ATIVIDADE                  2293.</t>
    </r>
    <r>
      <rPr>
        <b/>
        <sz val="10"/>
        <rFont val="Arial"/>
        <family val="2"/>
      </rPr>
      <t>2259.0000      -       CUSTEIO DE INATIVOS E PENSIONISTAS DO TRIBUNAL DE JUSTIÇA</t>
    </r>
  </si>
  <si>
    <r>
      <t>ATIVIDADE                  2293.</t>
    </r>
    <r>
      <rPr>
        <b/>
        <sz val="10"/>
        <rFont val="Arial"/>
        <family val="2"/>
      </rPr>
      <t>2260.0000      -       MODERNIZAÇÃO E DESENVOLVIMENTO INSTITUCIONAL</t>
    </r>
  </si>
  <si>
    <r>
      <t>ATIVIDADE                  2293.</t>
    </r>
    <r>
      <rPr>
        <b/>
        <sz val="10"/>
        <rFont val="Arial"/>
        <family val="2"/>
      </rPr>
      <t>2261.0000      -       PLANO ESTRATEGICO DE COMUNICAÇÃO</t>
    </r>
  </si>
  <si>
    <r>
      <t>ATIVIDADE                  2293.</t>
    </r>
    <r>
      <rPr>
        <b/>
        <sz val="10"/>
        <rFont val="Arial"/>
        <family val="2"/>
      </rPr>
      <t>2262.0000      -       COMUNICAÇÃO E DIVULGAÇÃO INSTITUCIONAL DO TJ/AC</t>
    </r>
  </si>
  <si>
    <r>
      <t>ATIVIDADE                  2293.</t>
    </r>
    <r>
      <rPr>
        <b/>
        <sz val="10"/>
        <rFont val="Arial"/>
        <family val="2"/>
      </rPr>
      <t>2263.0000      -       PESQUISA INSTITUCIONAL</t>
    </r>
  </si>
  <si>
    <r>
      <t>ATIVIDADE                  2293.</t>
    </r>
    <r>
      <rPr>
        <b/>
        <sz val="10"/>
        <rFont val="Arial"/>
        <family val="2"/>
      </rPr>
      <t>2264.0000      -       PLANO ESTRATEGICO DE TECNOLGIA DA INFORMAÇÃO</t>
    </r>
  </si>
  <si>
    <r>
      <t>ATIVIDADE                  2293.</t>
    </r>
    <r>
      <rPr>
        <b/>
        <sz val="10"/>
        <rFont val="Arial"/>
        <family val="2"/>
      </rPr>
      <t>2265.0000      -       MODERNIZAÇÃO E EXPANSÃO DA INFRAESTRUTURA TECNOLOGICA E DE SEGURANÇA</t>
    </r>
  </si>
  <si>
    <r>
      <t>ATIVIDADE                  2293.</t>
    </r>
    <r>
      <rPr>
        <b/>
        <sz val="10"/>
        <rFont val="Arial"/>
        <family val="2"/>
      </rPr>
      <t>2266.0000      -       MANUTENÇÃO DA INFRAESTRUTURA TECNOLOGICA</t>
    </r>
  </si>
  <si>
    <r>
      <t>ATIVIDADE                  2293.</t>
    </r>
    <r>
      <rPr>
        <b/>
        <sz val="10"/>
        <rFont val="Arial"/>
        <family val="2"/>
      </rPr>
      <t>1255.0000      -       PLANO DE OBRAS</t>
    </r>
  </si>
  <si>
    <r>
      <t>ATIVIDADE                  2293.</t>
    </r>
    <r>
      <rPr>
        <b/>
        <sz val="10"/>
        <rFont val="Arial"/>
        <family val="2"/>
      </rPr>
      <t>1256.0000      -       CONSTRUÇÃO, AMPLIAÇÃO E REFORMAS DOS PRÉDIOS DO TJ/AC</t>
    </r>
  </si>
  <si>
    <r>
      <t>ATIVIDADE                  2293.</t>
    </r>
    <r>
      <rPr>
        <b/>
        <sz val="10"/>
        <rFont val="Arial"/>
        <family val="2"/>
      </rPr>
      <t>2267.0000      -       GESTÃO ADMINISTRATIVA DO TRIBUNAL DE JUSTIÇA/AC</t>
    </r>
  </si>
  <si>
    <r>
      <t>ATIVIDADE                  2293.</t>
    </r>
    <r>
      <rPr>
        <b/>
        <sz val="10"/>
        <rFont val="Arial"/>
        <family val="2"/>
      </rPr>
      <t>2268.0000      -       PLANO ESTRATÉGICO DE CAPACITAÇÃO</t>
    </r>
  </si>
  <si>
    <r>
      <t>ATIVIDADE                  2293.</t>
    </r>
    <r>
      <rPr>
        <b/>
        <sz val="10"/>
        <rFont val="Arial"/>
        <family val="2"/>
      </rPr>
      <t>2269.0000      -       PROGRAMA DE PÓS-GRADUAÇÃO</t>
    </r>
  </si>
  <si>
    <r>
      <t>ATIVIDADE                  2293.</t>
    </r>
    <r>
      <rPr>
        <b/>
        <sz val="10"/>
        <rFont val="Arial"/>
        <family val="2"/>
      </rPr>
      <t>2270.0000      -       PROGRAMA DE FORMAÇÃO CONTINUADA</t>
    </r>
  </si>
  <si>
    <r>
      <t>ATIVIDADE                  2293.</t>
    </r>
    <r>
      <rPr>
        <b/>
        <sz val="10"/>
        <rFont val="Arial"/>
        <family val="2"/>
      </rPr>
      <t>2071.0000      -       GESTÃO ADMINISTRATIVA DO TRIBUNAL DE JUSTIÇA/AC - DRVAC/DRVJU</t>
    </r>
  </si>
  <si>
    <r>
      <t>ATIVIDADE                  2293.</t>
    </r>
    <r>
      <rPr>
        <b/>
        <sz val="10"/>
        <rFont val="Arial"/>
        <family val="2"/>
      </rPr>
      <t>1257.0000      -       PLANO DE OBRAS, CONSTRUÇÃO, AMPLIAÇÃO E REFORMA DOS PRÉDIOS DO TJ - 1º GRAU</t>
    </r>
  </si>
  <si>
    <r>
      <t>ATIVIDADE                  2293.</t>
    </r>
    <r>
      <rPr>
        <b/>
        <sz val="10"/>
        <rFont val="Arial"/>
        <family val="2"/>
      </rPr>
      <t>1258.0000      -       CONSTRUÇÃO DOS PRÉDIOS DA CIDADE DA JUSTIÇA TJ/AC</t>
    </r>
  </si>
  <si>
    <r>
      <t>ATIVIDADE                  2293.</t>
    </r>
    <r>
      <rPr>
        <b/>
        <sz val="10"/>
        <rFont val="Arial"/>
        <family val="2"/>
      </rPr>
      <t>2072.0000      -       CUSTEIO COM A FOLHA DE PAGAMENTO - 1º GRAU DE JURISDIÇÃO</t>
    </r>
  </si>
  <si>
    <r>
      <t>ATIVIDADE                  2293.</t>
    </r>
    <r>
      <rPr>
        <b/>
        <sz val="10"/>
        <rFont val="Arial"/>
        <family val="2"/>
      </rPr>
      <t>2273.0000      -       GESTÃO ADMINISTRATIVA DO TRIBUNAL DO 1º GRAU</t>
    </r>
  </si>
  <si>
    <r>
      <t>ATIVIDADE                  2293.</t>
    </r>
    <r>
      <rPr>
        <b/>
        <sz val="10"/>
        <rFont val="Arial"/>
        <family val="2"/>
      </rPr>
      <t>1259.0000      -       MODERNIZAÇÃO E EXPANSÃO DA INFRAESTRUTURA TECNOLOGICA DO 1º GRAU</t>
    </r>
  </si>
  <si>
    <r>
      <t>ATIVIDADE                  2293.</t>
    </r>
    <r>
      <rPr>
        <b/>
        <sz val="10"/>
        <rFont val="Arial"/>
        <family val="2"/>
      </rPr>
      <t>1260.0000      -       PLANO ESTRATÉGICO DE CAPACITAÇÃO - 1º GRAU</t>
    </r>
  </si>
  <si>
    <r>
      <t>ATIVIDADE                  2293.</t>
    </r>
    <r>
      <rPr>
        <b/>
        <sz val="10"/>
        <rFont val="Arial"/>
        <family val="2"/>
      </rPr>
      <t>2214.0000      -       MANUTENÇÃO DAS ATIVIDADES DO FUNDO ESPECIAL DO PODER JUDICIÁRIO</t>
    </r>
  </si>
  <si>
    <r>
      <t>ATIVIDADE                  2293.</t>
    </r>
    <r>
      <rPr>
        <b/>
        <sz val="10"/>
        <rFont val="Arial"/>
        <family val="2"/>
      </rPr>
      <t>2296.0000      -       APRIMORAMENTO DA SEGURANÇA CIBERNETICA DO PODER JUDICIÁRIO RES. 396/2021 ENSEC-PJ</t>
    </r>
  </si>
  <si>
    <r>
      <t>ATIVIDADE                  2293.</t>
    </r>
    <r>
      <rPr>
        <b/>
        <sz val="10"/>
        <rFont val="Arial"/>
        <family val="2"/>
      </rPr>
      <t>2215.0000      -       MANUTENÇÃO DAS ATIVIDADES DO FUNDO ESPECIAL DE COMPEMSAÇÃO</t>
    </r>
  </si>
  <si>
    <r>
      <t>ATIVIDADE                  2293.</t>
    </r>
    <r>
      <rPr>
        <b/>
        <sz val="10"/>
        <rFont val="Arial"/>
        <family val="2"/>
      </rPr>
      <t>2216.0000      -       MANUTENÇÃO DAS ATIVIDADES DO FUNDO ESTATUAL DOS MAGISTRADOS</t>
    </r>
  </si>
  <si>
    <r>
      <t>ATIVIDADE                  2293.</t>
    </r>
    <r>
      <rPr>
        <b/>
        <sz val="10"/>
        <rFont val="Arial"/>
        <family val="2"/>
      </rPr>
      <t>2217.0000      -       MANUTENÇÃO DAS ATIVIDADES DO FUNDO ESPECIAL REGISTRAL DE REG. FUNDIÁRIA DE INTERESSE SOCIAL - FERRFIS</t>
    </r>
  </si>
  <si>
    <t>TRIBUNAL DE JUSTIÇA DO ESTADO DO ACRE</t>
  </si>
  <si>
    <t/>
  </si>
  <si>
    <t xml:space="preserve">Página 1 de </t>
  </si>
  <si>
    <t>2</t>
  </si>
  <si>
    <t>Competência: 2025/09 - Administração: Consolidada - Recurso: Todos - Destinação: Todas</t>
  </si>
  <si>
    <t>Rubrica</t>
  </si>
  <si>
    <t>Descrição</t>
  </si>
  <si>
    <t>Orçado</t>
  </si>
  <si>
    <t>Atualizado</t>
  </si>
  <si>
    <t>Liquidado</t>
  </si>
  <si>
    <t>3.1.90.01</t>
  </si>
  <si>
    <t>47.645.773,87</t>
  </si>
  <si>
    <t>58.438.605,93</t>
  </si>
  <si>
    <t>42.550.119,22</t>
  </si>
  <si>
    <t>3.1.90.03</t>
  </si>
  <si>
    <t xml:space="preserve">PENSÕES DO RPPS E DO MILITAR </t>
  </si>
  <si>
    <t>23.478.019,21</t>
  </si>
  <si>
    <t>19.573.644,61</t>
  </si>
  <si>
    <t>11.620.587,61</t>
  </si>
  <si>
    <t>3.1.90.04</t>
  </si>
  <si>
    <t>CONTRATACAO POR TEMPO DETERMINADO</t>
  </si>
  <si>
    <t>4.489.202,48</t>
  </si>
  <si>
    <t>3.219.202,48</t>
  </si>
  <si>
    <t>1.744.273,02</t>
  </si>
  <si>
    <t>3.1.90.07</t>
  </si>
  <si>
    <t>CONTRIBUICAO A ENTIDADES FECHADAS DE PREVIDENCIA</t>
  </si>
  <si>
    <t>451.000,00</t>
  </si>
  <si>
    <t>720.000,00</t>
  </si>
  <si>
    <t>424.653,25</t>
  </si>
  <si>
    <t>3.1.90.11</t>
  </si>
  <si>
    <t>VENCIMENTOS E VANTAGENS FIXAS - PESSOAL CIVIL</t>
  </si>
  <si>
    <t>327.645.914,22</t>
  </si>
  <si>
    <t>312.445.914,22</t>
  </si>
  <si>
    <t>219.414.991,09</t>
  </si>
  <si>
    <t>219.412.943,46</t>
  </si>
  <si>
    <t>3.1.90.13</t>
  </si>
  <si>
    <t>OBRIGAÇÕES PATRONAIS</t>
  </si>
  <si>
    <t>5.147.557,89</t>
  </si>
  <si>
    <t>4.447.557,89</t>
  </si>
  <si>
    <t>2.562.028,86</t>
  </si>
  <si>
    <t>3.1.90.16</t>
  </si>
  <si>
    <t>OUTRAS DESPESAS VARIÁVEIS - PESSOAL CIVIL</t>
  </si>
  <si>
    <t>15.664.463,11</t>
  </si>
  <si>
    <t>16.245.243,23</t>
  </si>
  <si>
    <t>10.513.120,44</t>
  </si>
  <si>
    <t>3.1.90.91</t>
  </si>
  <si>
    <t>SENTENÇAS JUDICIAIS</t>
  </si>
  <si>
    <t>300.000,00</t>
  </si>
  <si>
    <t>71.439,27</t>
  </si>
  <si>
    <t>3.1.90.92</t>
  </si>
  <si>
    <t>DESPESAS DE EXERCICIOS ANTERIORES - DEA</t>
  </si>
  <si>
    <t>7.913.845,45</t>
  </si>
  <si>
    <t>41.978.959,62</t>
  </si>
  <si>
    <t>27.315.088,98</t>
  </si>
  <si>
    <t>3.1.90.94</t>
  </si>
  <si>
    <t>INDENIZACOES TRABALHISTAS</t>
  </si>
  <si>
    <t>6.165.532,11</t>
  </si>
  <si>
    <t>6.465.532,11</t>
  </si>
  <si>
    <t>3.137.426,95</t>
  </si>
  <si>
    <t>3.1.90.96</t>
  </si>
  <si>
    <t>RESSARCIMENTO DE DESPESAS  DE PESSOAL REQUISITADO</t>
  </si>
  <si>
    <t>2.000,00</t>
  </si>
  <si>
    <t>0,00</t>
  </si>
  <si>
    <t>3.1.91.13</t>
  </si>
  <si>
    <t>CONTRIBUIÇÕES PATRONAIS</t>
  </si>
  <si>
    <t>27.501.000,00</t>
  </si>
  <si>
    <t>31.095.445,92</t>
  </si>
  <si>
    <t>20.279.654,78</t>
  </si>
  <si>
    <t>3.1.91.92</t>
  </si>
  <si>
    <t>INTRA-ORC -  DESPESAS DE EXERCÍCIOS ANTERIORES</t>
  </si>
  <si>
    <t>41.000,00</t>
  </si>
  <si>
    <t>1.000,00</t>
  </si>
  <si>
    <t>3.3.50.41</t>
  </si>
  <si>
    <t>CONTRIBUIÇÕES</t>
  </si>
  <si>
    <t>60.000,00</t>
  </si>
  <si>
    <t>3.3.50.43</t>
  </si>
  <si>
    <t>SUBVENÇÕES SOCIAIS</t>
  </si>
  <si>
    <t>1.141.932,80</t>
  </si>
  <si>
    <t>610.000,00</t>
  </si>
  <si>
    <t>3.3.90.04</t>
  </si>
  <si>
    <t>CONTRATACAO POR TEMPO DETERMINADO PESSOAL CIVIL</t>
  </si>
  <si>
    <t>350.000,00</t>
  </si>
  <si>
    <t>415.177,99</t>
  </si>
  <si>
    <t>70.940,65</t>
  </si>
  <si>
    <t>35.487,95</t>
  </si>
  <si>
    <t>3.3.90.08</t>
  </si>
  <si>
    <t>OUTROS BENEFICIOS ASSISTENCIAIS</t>
  </si>
  <si>
    <t>40.475.587,86</t>
  </si>
  <si>
    <t>45.975.587,86</t>
  </si>
  <si>
    <t>33.226.874,24</t>
  </si>
  <si>
    <t>3.3.90.14</t>
  </si>
  <si>
    <t>DIARIAS - PESSOAL CIVIL</t>
  </si>
  <si>
    <t>2.430.200,00</t>
  </si>
  <si>
    <t>3.645.526,27</t>
  </si>
  <si>
    <t>2.763.621,81</t>
  </si>
  <si>
    <t>2.727.462,49</t>
  </si>
  <si>
    <t>3.3.90.20</t>
  </si>
  <si>
    <t>AUXILIO FINANCEIRO A PESQUISADORES</t>
  </si>
  <si>
    <t>1.591.159,10</t>
  </si>
  <si>
    <t>3.3.90.30</t>
  </si>
  <si>
    <t>5.154.547,06</t>
  </si>
  <si>
    <t>13.092.099,42</t>
  </si>
  <si>
    <t>2.676.064,56</t>
  </si>
  <si>
    <t>1.523.057,16</t>
  </si>
  <si>
    <t>1.522.173,88</t>
  </si>
  <si>
    <t>3.3.90.31</t>
  </si>
  <si>
    <t>PREMIACOES CULTURAIS,  ARTISTICAS,  CIENTIFICAS,  DESPORTIVAS  E OUTRAS</t>
  </si>
  <si>
    <t>50.000,00</t>
  </si>
  <si>
    <t>100.000,00</t>
  </si>
  <si>
    <t>18.684,00</t>
  </si>
  <si>
    <t>3.3.90.32</t>
  </si>
  <si>
    <t>MATERIAL, BEM OU SERVIÇO PARA DISTRIBUIÇÃO GRATUITA</t>
  </si>
  <si>
    <t>140.000,00</t>
  </si>
  <si>
    <t>59.940,00</t>
  </si>
  <si>
    <t>3.3.90.33</t>
  </si>
  <si>
    <t>PASSAGENS E DESPESAS COM LOCOMOCAO</t>
  </si>
  <si>
    <t>1.951.146,00</t>
  </si>
  <si>
    <t>2.278.001,23</t>
  </si>
  <si>
    <t>2.116.860,91</t>
  </si>
  <si>
    <t>1.515.250,32</t>
  </si>
  <si>
    <t>3.3.90.35</t>
  </si>
  <si>
    <t>SERVICOS DE CONSULTORIA</t>
  </si>
  <si>
    <t>500.000,00</t>
  </si>
  <si>
    <t>535.397,27</t>
  </si>
  <si>
    <t xml:space="preserve">Página 2 de </t>
  </si>
  <si>
    <t>3.3.90.36</t>
  </si>
  <si>
    <t>OUTROS SERVICOS DE TERCEIROS - PESSOA FISICA</t>
  </si>
  <si>
    <t>5.844.907,38</t>
  </si>
  <si>
    <t>6.122.595,18</t>
  </si>
  <si>
    <t>3.564.748,00</t>
  </si>
  <si>
    <t>3.490.436,28</t>
  </si>
  <si>
    <t>3.3.90.37</t>
  </si>
  <si>
    <t>LOCACAO DE MAO-DE-OBRA</t>
  </si>
  <si>
    <t>6.121.768,53</t>
  </si>
  <si>
    <t>16.121.768,53</t>
  </si>
  <si>
    <t>10.196.532,13</t>
  </si>
  <si>
    <t>6.706.001,19</t>
  </si>
  <si>
    <t>6.598.759,05</t>
  </si>
  <si>
    <t>3.3.90.39</t>
  </si>
  <si>
    <t>OUTROS SERVICOS DE TERCEIROS-PESSOA JURIDICA</t>
  </si>
  <si>
    <t>11.294.862,23</t>
  </si>
  <si>
    <t>36.321.410,37</t>
  </si>
  <si>
    <t>16.576.519,52</t>
  </si>
  <si>
    <t>11.046.722,23</t>
  </si>
  <si>
    <t>11.028.722,23</t>
  </si>
  <si>
    <t>3.3.90.40</t>
  </si>
  <si>
    <t xml:space="preserve">SERVIÇOS DE TECNOLOGIA DA INFORMAÇÃO E COMUNICAÇÃO - PJ </t>
  </si>
  <si>
    <t>26.620.000,00</t>
  </si>
  <si>
    <t>42.013.925,75</t>
  </si>
  <si>
    <t>22.719.096,89</t>
  </si>
  <si>
    <t>12.307.509,66</t>
  </si>
  <si>
    <t>12.203.903,90</t>
  </si>
  <si>
    <t>3.3.90.41</t>
  </si>
  <si>
    <t>242.000,00</t>
  </si>
  <si>
    <t>157.094,94</t>
  </si>
  <si>
    <t>3.3.90.46</t>
  </si>
  <si>
    <t>AUXILIO-ALIMENTACAO</t>
  </si>
  <si>
    <t>16.853.961,89</t>
  </si>
  <si>
    <t>22.053.961,89</t>
  </si>
  <si>
    <t>15.894.334,69</t>
  </si>
  <si>
    <t>3.3.90.47</t>
  </si>
  <si>
    <t>OBRIGACOES TRIBUTÁRIAS E CONTRIBUTIVAS</t>
  </si>
  <si>
    <t>51.957,19</t>
  </si>
  <si>
    <t>51.125,05</t>
  </si>
  <si>
    <t>3.3.90.49</t>
  </si>
  <si>
    <t>AUXILIO-TRANSPORTE</t>
  </si>
  <si>
    <t>701.184,00</t>
  </si>
  <si>
    <t>380.559,01</t>
  </si>
  <si>
    <t>3.3.90.92</t>
  </si>
  <si>
    <t>DESPESAS DE EXERCICIOS ANTERIORES</t>
  </si>
  <si>
    <t>201.000,00</t>
  </si>
  <si>
    <t>301.000,00</t>
  </si>
  <si>
    <t>14.329,65</t>
  </si>
  <si>
    <t>3.3.90.93</t>
  </si>
  <si>
    <t>INDENIZAÇÕES E RESTITUIÇÕES</t>
  </si>
  <si>
    <t>6.198.639,52</t>
  </si>
  <si>
    <t>5.650.003,56</t>
  </si>
  <si>
    <t>3.453.735,19</t>
  </si>
  <si>
    <t>3.119.776,52</t>
  </si>
  <si>
    <t>3.3.91.39</t>
  </si>
  <si>
    <t>200.000,00</t>
  </si>
  <si>
    <t>238.269,40</t>
  </si>
  <si>
    <t>120.000,00</t>
  </si>
  <si>
    <t>66.734,52</t>
  </si>
  <si>
    <t>3.3.91.93</t>
  </si>
  <si>
    <t>146.554,08</t>
  </si>
  <si>
    <t>4.4.90.30</t>
  </si>
  <si>
    <t>MATERIAL DE CONSUMO-INVESTIMENTO</t>
  </si>
  <si>
    <t>250.000,00</t>
  </si>
  <si>
    <t>4.4.90.40</t>
  </si>
  <si>
    <t>12.910.000,00</t>
  </si>
  <si>
    <t>12.470.000,00</t>
  </si>
  <si>
    <t>1.019.541,12</t>
  </si>
  <si>
    <t>175.854,27</t>
  </si>
  <si>
    <t>4.4.90.51</t>
  </si>
  <si>
    <t>OBRAS E INSTALAÇÕES</t>
  </si>
  <si>
    <t>23.150.000,00</t>
  </si>
  <si>
    <t>51.947.812,47</t>
  </si>
  <si>
    <t>13.969.629,96</t>
  </si>
  <si>
    <t>565.346,45</t>
  </si>
  <si>
    <t>350.315,09</t>
  </si>
  <si>
    <t>4.4.90.52</t>
  </si>
  <si>
    <t>EQUIPAMENTOS E MATERIAL PERMANENTE</t>
  </si>
  <si>
    <t>35.122.000,00</t>
  </si>
  <si>
    <t>51.288.836,35</t>
  </si>
  <si>
    <t>4.780.878,37</t>
  </si>
  <si>
    <t>2.468.691,20</t>
  </si>
  <si>
    <t>4.4.90.93</t>
  </si>
  <si>
    <t>INDENIZACOES E RESTITUICOES</t>
  </si>
  <si>
    <t>Total</t>
  </si>
  <si>
    <t>Total para os registros selecionados</t>
  </si>
  <si>
    <t>664.338.271,91</t>
  </si>
  <si>
    <t>808.246.150,43</t>
  </si>
  <si>
    <t>474.667.259,10</t>
  </si>
  <si>
    <t>435.872.130,61</t>
  </si>
  <si>
    <t>435.389.161,12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</si>
</sst>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color rgb="FF000000"/>
      <name val="Times New Roman"/>
      <charset val="204"/>
    </font>
    <font>
      <b/>
      <sz val="7"/>
      <color rgb="FF000000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b/>
      <sz val="7"/>
      <name val="Arial"/>
      <family val="2"/>
    </font>
    <font>
      <sz val="9"/>
      <name val="Times New Roman"/>
      <charset val="204"/>
    </font>
    <font>
      <b/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color indexed="8"/>
      <name val="SansSerif"/>
    </font>
    <font>
      <sz val="12"/>
      <color indexed="8"/>
      <name val="Arial"/>
    </font>
    <font>
      <sz val="10"/>
      <color indexed="10"/>
      <name val="SansSerif"/>
    </font>
    <font>
      <sz val="10"/>
      <color indexed="8"/>
      <name val="Arial"/>
    </font>
    <font>
      <sz val="8"/>
      <color indexed="8"/>
      <name val="Arial"/>
    </font>
    <font>
      <b/>
      <sz val="8"/>
      <color indexed="8"/>
      <name val="Arial"/>
    </font>
    <font>
      <b/>
      <sz val="7"/>
      <color indexed="8"/>
      <name val="Arial"/>
    </font>
    <font>
      <sz val="7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77">
    <xf numFmtId="0" fontId="0" fillId="0" borderId="0" xfId="0" applyFill="1" applyBorder="1" applyAlignment="1">
      <alignment horizontal="left" vertical="top"/>
    </xf>
    <xf numFmtId="0" fontId="9" fillId="4" borderId="1" xfId="0" applyFont="1" applyFill="1" applyBorder="1" applyAlignment="1">
      <alignment horizontal="center" vertical="top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vertical="center" wrapText="1"/>
    </xf>
    <xf numFmtId="4" fontId="8" fillId="0" borderId="3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0" fontId="11" fillId="5" borderId="0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right" vertical="top" shrinkToFit="1"/>
    </xf>
    <xf numFmtId="4" fontId="1" fillId="0" borderId="6" xfId="0" applyNumberFormat="1" applyFont="1" applyFill="1" applyBorder="1" applyAlignment="1">
      <alignment horizontal="right" vertical="center" shrinkToFit="1"/>
    </xf>
    <xf numFmtId="2" fontId="1" fillId="0" borderId="6" xfId="0" applyNumberFormat="1" applyFont="1" applyFill="1" applyBorder="1" applyAlignment="1">
      <alignment horizontal="right" vertical="center" shrinkToFit="1"/>
    </xf>
    <xf numFmtId="0" fontId="0" fillId="5" borderId="0" xfId="0" applyFill="1" applyBorder="1" applyAlignment="1">
      <alignment horizontal="left" vertical="top"/>
    </xf>
    <xf numFmtId="0" fontId="0" fillId="5" borderId="0" xfId="0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left" vertical="top"/>
    </xf>
    <xf numFmtId="0" fontId="0" fillId="5" borderId="0" xfId="0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vertical="top" wrapText="1"/>
    </xf>
    <xf numFmtId="0" fontId="6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right" vertical="center" shrinkToFit="1"/>
    </xf>
    <xf numFmtId="4" fontId="7" fillId="0" borderId="0" xfId="0" applyNumberFormat="1" applyFont="1" applyFill="1" applyBorder="1" applyAlignment="1">
      <alignment horizontal="right" vertical="center" shrinkToFit="1"/>
    </xf>
    <xf numFmtId="0" fontId="14" fillId="6" borderId="0" xfId="0" applyFont="1" applyFill="1" applyBorder="1" applyAlignment="1" applyProtection="1">
      <alignment horizontal="left" vertical="top" wrapText="1"/>
    </xf>
    <xf numFmtId="0" fontId="20" fillId="6" borderId="18" xfId="0" applyFont="1" applyFill="1" applyBorder="1" applyAlignment="1" applyProtection="1">
      <alignment horizontal="left" vertical="center" wrapText="1"/>
    </xf>
    <xf numFmtId="0" fontId="20" fillId="6" borderId="18" xfId="0" applyFont="1" applyFill="1" applyBorder="1" applyAlignment="1" applyProtection="1">
      <alignment horizontal="right" vertical="center" wrapText="1"/>
    </xf>
    <xf numFmtId="0" fontId="21" fillId="6" borderId="0" xfId="0" applyFont="1" applyFill="1" applyBorder="1" applyAlignment="1" applyProtection="1">
      <alignment horizontal="right" vertical="top" wrapText="1"/>
    </xf>
    <xf numFmtId="0" fontId="21" fillId="6" borderId="0" xfId="0" applyFont="1" applyFill="1" applyBorder="1" applyAlignment="1" applyProtection="1">
      <alignment horizontal="left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top" wrapText="1"/>
    </xf>
    <xf numFmtId="0" fontId="9" fillId="4" borderId="14" xfId="0" applyFont="1" applyFill="1" applyBorder="1" applyAlignment="1">
      <alignment horizontal="center" vertical="top" wrapText="1"/>
    </xf>
    <xf numFmtId="4" fontId="8" fillId="0" borderId="8" xfId="0" applyNumberFormat="1" applyFont="1" applyFill="1" applyBorder="1" applyAlignment="1">
      <alignment horizontal="right" vertical="center" shrinkToFit="1"/>
    </xf>
    <xf numFmtId="4" fontId="8" fillId="0" borderId="9" xfId="0" applyNumberFormat="1" applyFont="1" applyFill="1" applyBorder="1" applyAlignment="1">
      <alignment horizontal="right" vertical="center" shrinkToFit="1"/>
    </xf>
    <xf numFmtId="4" fontId="8" fillId="0" borderId="3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0" fontId="9" fillId="4" borderId="2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right" vertical="center" shrinkToFit="1"/>
    </xf>
    <xf numFmtId="4" fontId="1" fillId="0" borderId="8" xfId="0" applyNumberFormat="1" applyFont="1" applyFill="1" applyBorder="1" applyAlignment="1">
      <alignment horizontal="right" vertical="center" shrinkToFit="1"/>
    </xf>
    <xf numFmtId="4" fontId="1" fillId="0" borderId="9" xfId="0" applyNumberFormat="1" applyFont="1" applyFill="1" applyBorder="1" applyAlignment="1">
      <alignment horizontal="right" vertical="center" shrinkToFit="1"/>
    </xf>
    <xf numFmtId="4" fontId="1" fillId="0" borderId="8" xfId="0" applyNumberFormat="1" applyFont="1" applyFill="1" applyBorder="1" applyAlignment="1">
      <alignment horizontal="center" vertical="center" shrinkToFit="1"/>
    </xf>
    <xf numFmtId="4" fontId="1" fillId="0" borderId="9" xfId="0" applyNumberFormat="1" applyFont="1" applyFill="1" applyBorder="1" applyAlignment="1">
      <alignment horizontal="center" vertical="center" shrinkToFit="1"/>
    </xf>
    <xf numFmtId="4" fontId="1" fillId="0" borderId="6" xfId="0" applyNumberFormat="1" applyFont="1" applyFill="1" applyBorder="1" applyAlignment="1">
      <alignment horizontal="right" vertical="top" shrinkToFit="1"/>
    </xf>
    <xf numFmtId="2" fontId="1" fillId="0" borderId="6" xfId="0" applyNumberFormat="1" applyFont="1" applyFill="1" applyBorder="1" applyAlignment="1">
      <alignment horizontal="right" vertical="center" shrinkToFi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right" vertical="center" shrinkToFit="1"/>
    </xf>
    <xf numFmtId="4" fontId="7" fillId="0" borderId="9" xfId="0" applyNumberFormat="1" applyFont="1" applyFill="1" applyBorder="1" applyAlignment="1">
      <alignment horizontal="right" vertical="center" shrinkToFit="1"/>
    </xf>
    <xf numFmtId="4" fontId="7" fillId="0" borderId="6" xfId="0" applyNumberFormat="1" applyFont="1" applyFill="1" applyBorder="1" applyAlignment="1">
      <alignment horizontal="right" vertical="center" shrinkToFit="1"/>
    </xf>
    <xf numFmtId="0" fontId="21" fillId="6" borderId="0" xfId="0" applyFont="1" applyFill="1" applyBorder="1" applyAlignment="1" applyProtection="1">
      <alignment horizontal="left" vertical="top" wrapText="1"/>
    </xf>
    <xf numFmtId="0" fontId="21" fillId="6" borderId="0" xfId="0" applyFont="1" applyFill="1" applyBorder="1" applyAlignment="1" applyProtection="1">
      <alignment horizontal="right" vertical="top" wrapText="1"/>
    </xf>
    <xf numFmtId="0" fontId="20" fillId="6" borderId="18" xfId="0" applyFont="1" applyFill="1" applyBorder="1" applyAlignment="1" applyProtection="1">
      <alignment horizontal="left" vertical="center" wrapText="1"/>
    </xf>
    <xf numFmtId="0" fontId="20" fillId="6" borderId="18" xfId="0" applyFont="1" applyFill="1" applyBorder="1" applyAlignment="1" applyProtection="1">
      <alignment horizontal="right" vertical="center" wrapText="1"/>
    </xf>
    <xf numFmtId="0" fontId="14" fillId="6" borderId="17" xfId="0" applyFont="1" applyFill="1" applyBorder="1" applyAlignment="1" applyProtection="1">
      <alignment horizontal="left" vertical="top" wrapText="1"/>
    </xf>
    <xf numFmtId="0" fontId="19" fillId="6" borderId="0" xfId="0" applyFont="1" applyFill="1" applyBorder="1" applyAlignment="1" applyProtection="1">
      <alignment horizontal="left" vertical="center" wrapText="1"/>
    </xf>
    <xf numFmtId="0" fontId="20" fillId="6" borderId="18" xfId="0" applyFont="1" applyFill="1" applyBorder="1" applyAlignment="1" applyProtection="1">
      <alignment horizontal="left" vertical="top" wrapText="1"/>
    </xf>
    <xf numFmtId="0" fontId="15" fillId="6" borderId="0" xfId="0" applyFont="1" applyFill="1" applyBorder="1" applyAlignment="1" applyProtection="1">
      <alignment horizontal="center" vertical="center" wrapText="1"/>
    </xf>
    <xf numFmtId="0" fontId="16" fillId="6" borderId="0" xfId="0" applyFont="1" applyFill="1" applyBorder="1" applyAlignment="1" applyProtection="1">
      <alignment horizontal="left" vertical="top" wrapText="1"/>
    </xf>
    <xf numFmtId="0" fontId="17" fillId="6" borderId="0" xfId="0" applyFont="1" applyFill="1" applyBorder="1" applyAlignment="1" applyProtection="1">
      <alignment horizontal="center" vertical="center" wrapText="1"/>
    </xf>
    <xf numFmtId="0" fontId="18" fillId="6" borderId="0" xfId="0" applyFont="1" applyFill="1" applyBorder="1" applyAlignment="1" applyProtection="1">
      <alignment horizontal="right" vertical="center" wrapText="1"/>
    </xf>
    <xf numFmtId="0" fontId="18" fillId="6" borderId="0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6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04850"/>
          <a:ext cx="685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2</xdr:col>
      <xdr:colOff>0</xdr:colOff>
      <xdr:row>74</xdr:row>
      <xdr:rowOff>95250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115300"/>
          <a:ext cx="685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2"/>
  <sheetViews>
    <sheetView workbookViewId="0">
      <selection activeCell="D6" sqref="D6"/>
    </sheetView>
  </sheetViews>
  <sheetFormatPr defaultRowHeight="12.75"/>
  <cols>
    <col min="1" max="1" width="25.33203125" customWidth="1"/>
    <col min="2" max="2" width="13.1640625" customWidth="1"/>
    <col min="3" max="3" width="12.6640625" customWidth="1"/>
    <col min="4" max="4" width="11.33203125" customWidth="1"/>
    <col min="5" max="5" width="9.33203125" customWidth="1"/>
    <col min="7" max="7" width="10.6640625" customWidth="1"/>
    <col min="10" max="10" width="28" customWidth="1"/>
  </cols>
  <sheetData>
    <row r="1" spans="1:34" ht="36.75" customHeight="1" thickBot="1">
      <c r="A1" s="29" t="s">
        <v>12</v>
      </c>
      <c r="B1" s="30"/>
      <c r="C1" s="30"/>
      <c r="D1" s="30"/>
      <c r="E1" s="30"/>
      <c r="F1" s="30"/>
      <c r="G1" s="30"/>
      <c r="H1" s="30"/>
      <c r="I1" s="30"/>
      <c r="J1" s="31"/>
      <c r="K1" s="16"/>
      <c r="L1" s="16"/>
      <c r="M1" s="16"/>
      <c r="N1" s="16"/>
      <c r="O1" s="16"/>
      <c r="P1" s="16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12.7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6"/>
      <c r="L2" s="16"/>
      <c r="M2" s="16"/>
      <c r="N2" s="16"/>
      <c r="O2" s="16"/>
      <c r="P2" s="16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 ht="24.75" customHeight="1">
      <c r="A3" s="2"/>
      <c r="B3" s="3"/>
      <c r="C3" s="3"/>
      <c r="D3" s="3"/>
      <c r="E3" s="3"/>
      <c r="F3" s="3"/>
      <c r="G3" s="3"/>
      <c r="H3" s="3"/>
      <c r="I3" s="4"/>
      <c r="J3" s="18" t="s">
        <v>5</v>
      </c>
      <c r="K3" s="16"/>
      <c r="L3" s="16"/>
      <c r="M3" s="16"/>
      <c r="N3" s="16"/>
      <c r="O3" s="16"/>
      <c r="P3" s="16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4" ht="15.75">
      <c r="A4" s="1" t="s">
        <v>6</v>
      </c>
      <c r="B4" s="32" t="s">
        <v>7</v>
      </c>
      <c r="C4" s="33"/>
      <c r="D4" s="32" t="s">
        <v>8</v>
      </c>
      <c r="E4" s="33"/>
      <c r="F4" s="32" t="s">
        <v>9</v>
      </c>
      <c r="G4" s="33"/>
      <c r="H4" s="38" t="s">
        <v>10</v>
      </c>
      <c r="I4" s="39"/>
      <c r="J4" s="1" t="s">
        <v>11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ht="15.75">
      <c r="A5" s="5" t="e">
        <f>#REF!</f>
        <v>#REF!</v>
      </c>
      <c r="B5" s="34">
        <v>808246150.42999995</v>
      </c>
      <c r="C5" s="35"/>
      <c r="D5" s="34">
        <v>474708976.95999998</v>
      </c>
      <c r="E5" s="35"/>
      <c r="F5" s="34">
        <v>436251865.58999997</v>
      </c>
      <c r="G5" s="35"/>
      <c r="H5" s="36">
        <v>435854477.07999998</v>
      </c>
      <c r="I5" s="37"/>
      <c r="J5" s="6">
        <v>333537173.47000003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spans="1:3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1:3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</row>
    <row r="9" spans="1:3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</row>
    <row r="10" spans="1:3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>
      <c r="A13" s="11"/>
      <c r="B13" s="11"/>
      <c r="C13" s="15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</row>
    <row r="18" spans="1:34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</row>
    <row r="19" spans="1:3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</row>
    <row r="20" spans="1:34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spans="1:34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spans="1:34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spans="1:34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34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34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4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1:34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</row>
    <row r="29" spans="1:34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</row>
    <row r="30" spans="1:34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</row>
    <row r="32" spans="1:34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 spans="1:34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1:34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</row>
    <row r="35" spans="1:34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</row>
    <row r="36" spans="1:34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</row>
    <row r="37" spans="1:34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</row>
    <row r="38" spans="1:34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</row>
    <row r="39" spans="1:34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</row>
    <row r="40" spans="1:34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</row>
    <row r="41" spans="1:34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</row>
    <row r="42" spans="1:34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</row>
    <row r="43" spans="1:34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</row>
    <row r="44" spans="1:34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</row>
    <row r="45" spans="1:34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</row>
    <row r="46" spans="1:34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</row>
    <row r="47" spans="1:34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</row>
    <row r="48" spans="1:34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</row>
    <row r="49" spans="1:34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</row>
    <row r="50" spans="1:34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</row>
    <row r="51" spans="1:34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</row>
    <row r="52" spans="1:34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</row>
    <row r="53" spans="1:34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</row>
    <row r="54" spans="1:34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</row>
    <row r="55" spans="1:34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</row>
    <row r="56" spans="1:34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7" spans="1:34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</row>
    <row r="58" spans="1:34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</row>
    <row r="59" spans="1:34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</row>
    <row r="60" spans="1:34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</row>
    <row r="61" spans="1:34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</row>
    <row r="62" spans="1:34"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</row>
  </sheetData>
  <mergeCells count="9">
    <mergeCell ref="A1:J1"/>
    <mergeCell ref="B4:C4"/>
    <mergeCell ref="B5:C5"/>
    <mergeCell ref="D5:E5"/>
    <mergeCell ref="F5:G5"/>
    <mergeCell ref="H5:I5"/>
    <mergeCell ref="D4:E4"/>
    <mergeCell ref="F4:G4"/>
    <mergeCell ref="H4:I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zoomScale="130" zoomScaleNormal="130" workbookViewId="0">
      <selection sqref="A1:I1"/>
    </sheetView>
  </sheetViews>
  <sheetFormatPr defaultRowHeight="12.75"/>
  <cols>
    <col min="1" max="1" width="17.1640625" customWidth="1"/>
    <col min="2" max="2" width="10.5" customWidth="1"/>
    <col min="3" max="3" width="10.6640625" customWidth="1"/>
    <col min="4" max="4" width="8.83203125" customWidth="1"/>
    <col min="5" max="5" width="8.6640625" customWidth="1"/>
    <col min="6" max="6" width="7.33203125" customWidth="1"/>
    <col min="7" max="7" width="10" customWidth="1"/>
    <col min="8" max="8" width="16.83203125" customWidth="1"/>
    <col min="9" max="9" width="23.83203125" customWidth="1"/>
  </cols>
  <sheetData>
    <row r="1" spans="1:23" ht="29.25" customHeight="1" thickBot="1">
      <c r="A1" s="41" t="s">
        <v>14</v>
      </c>
      <c r="B1" s="42"/>
      <c r="C1" s="42"/>
      <c r="D1" s="42"/>
      <c r="E1" s="42"/>
      <c r="F1" s="42"/>
      <c r="G1" s="42"/>
      <c r="H1" s="42"/>
      <c r="I1" s="43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9.75" customHeight="1">
      <c r="A2" s="19"/>
      <c r="B2" s="19"/>
      <c r="C2" s="19"/>
      <c r="D2" s="19"/>
      <c r="E2" s="19"/>
      <c r="F2" s="19"/>
      <c r="G2" s="19"/>
      <c r="H2" s="19"/>
      <c r="I2" s="19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ht="18.75" customHeight="1" thickBot="1">
      <c r="A3" s="7"/>
      <c r="B3" s="7"/>
      <c r="C3" s="7"/>
      <c r="D3" s="7"/>
      <c r="E3" s="7"/>
      <c r="F3" s="7"/>
      <c r="G3" s="7"/>
      <c r="H3" s="7"/>
      <c r="I3" s="20" t="s">
        <v>5</v>
      </c>
      <c r="J3" s="12"/>
      <c r="K3" s="12"/>
      <c r="L3" s="12"/>
      <c r="M3" s="12"/>
      <c r="N3" s="12"/>
      <c r="O3" s="12"/>
      <c r="P3" s="11"/>
      <c r="Q3" s="11"/>
      <c r="R3" s="11"/>
      <c r="S3" s="11"/>
      <c r="T3" s="11"/>
      <c r="U3" s="11"/>
      <c r="V3" s="11"/>
      <c r="W3" s="11"/>
    </row>
    <row r="4" spans="1:23" ht="13.5" thickBot="1">
      <c r="A4" s="44" t="s">
        <v>13</v>
      </c>
      <c r="B4" s="45"/>
      <c r="C4" s="45"/>
      <c r="D4" s="45"/>
      <c r="E4" s="45"/>
      <c r="F4" s="45"/>
      <c r="G4" s="45"/>
      <c r="H4" s="45"/>
      <c r="I4" s="46"/>
      <c r="J4" s="12"/>
      <c r="K4" s="12"/>
      <c r="L4" s="12"/>
      <c r="M4" s="12"/>
      <c r="N4" s="12"/>
      <c r="O4" s="12"/>
      <c r="P4" s="11"/>
      <c r="Q4" s="11"/>
      <c r="R4" s="11"/>
      <c r="S4" s="11"/>
      <c r="T4" s="11"/>
      <c r="U4" s="11"/>
      <c r="V4" s="11"/>
      <c r="W4" s="11"/>
    </row>
    <row r="5" spans="1:23">
      <c r="A5" s="13" t="s">
        <v>6</v>
      </c>
      <c r="B5" s="47" t="s">
        <v>7</v>
      </c>
      <c r="C5" s="48"/>
      <c r="D5" s="40" t="s">
        <v>8</v>
      </c>
      <c r="E5" s="40"/>
      <c r="F5" s="40" t="s">
        <v>9</v>
      </c>
      <c r="G5" s="40"/>
      <c r="H5" s="13" t="s">
        <v>10</v>
      </c>
      <c r="I5" s="13" t="s">
        <v>11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>
      <c r="A6" s="9">
        <v>976000</v>
      </c>
      <c r="B6" s="50">
        <v>4515578.53</v>
      </c>
      <c r="C6" s="51"/>
      <c r="D6" s="49">
        <v>1073219.93</v>
      </c>
      <c r="E6" s="49"/>
      <c r="F6" s="49">
        <v>995111.83</v>
      </c>
      <c r="G6" s="49"/>
      <c r="H6" s="9">
        <v>995111.83</v>
      </c>
      <c r="I6" s="9">
        <v>3442358.6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7.5" customHeight="1">
      <c r="A7" s="14"/>
      <c r="B7" s="14"/>
      <c r="C7" s="14"/>
      <c r="D7" s="14"/>
      <c r="E7" s="14"/>
      <c r="F7" s="14"/>
      <c r="G7" s="14"/>
      <c r="H7" s="14"/>
      <c r="I7" s="14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3.5" thickBot="1">
      <c r="A8" s="14"/>
      <c r="B8" s="14"/>
      <c r="C8" s="14"/>
      <c r="D8" s="14"/>
      <c r="E8" s="14"/>
      <c r="F8" s="14"/>
      <c r="G8" s="14"/>
      <c r="H8" s="14"/>
      <c r="I8" s="14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3.5" thickBot="1">
      <c r="A9" s="44" t="s">
        <v>15</v>
      </c>
      <c r="B9" s="45"/>
      <c r="C9" s="45"/>
      <c r="D9" s="45"/>
      <c r="E9" s="45"/>
      <c r="F9" s="45"/>
      <c r="G9" s="45"/>
      <c r="H9" s="45"/>
      <c r="I9" s="46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3" t="s">
        <v>6</v>
      </c>
      <c r="B10" s="47" t="s">
        <v>7</v>
      </c>
      <c r="C10" s="48"/>
      <c r="D10" s="40" t="s">
        <v>8</v>
      </c>
      <c r="E10" s="40"/>
      <c r="F10" s="40" t="s">
        <v>9</v>
      </c>
      <c r="G10" s="40"/>
      <c r="H10" s="13" t="s">
        <v>10</v>
      </c>
      <c r="I10" s="13" t="s">
        <v>11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9">
        <v>235891405.31</v>
      </c>
      <c r="B11" s="49">
        <v>265713197.99000001</v>
      </c>
      <c r="C11" s="49"/>
      <c r="D11" s="49">
        <v>179879641.44999999</v>
      </c>
      <c r="E11" s="49"/>
      <c r="F11" s="49">
        <v>179236731.15000001</v>
      </c>
      <c r="G11" s="49"/>
      <c r="H11" s="9">
        <v>179210058.87</v>
      </c>
      <c r="I11" s="9">
        <v>85833556.540000007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6.75" customHeight="1">
      <c r="A12" s="14"/>
      <c r="B12" s="14"/>
      <c r="C12" s="14"/>
      <c r="D12" s="14"/>
      <c r="E12" s="14"/>
      <c r="F12" s="14"/>
      <c r="G12" s="14"/>
      <c r="H12" s="14"/>
      <c r="I12" s="14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3.5" thickBot="1">
      <c r="A13" s="14"/>
      <c r="B13" s="14"/>
      <c r="C13" s="14"/>
      <c r="D13" s="14"/>
      <c r="E13" s="14"/>
      <c r="F13" s="14"/>
      <c r="G13" s="14"/>
      <c r="H13" s="14"/>
      <c r="I13" s="14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3.5" thickBot="1">
      <c r="A14" s="44" t="s">
        <v>16</v>
      </c>
      <c r="B14" s="45"/>
      <c r="C14" s="45"/>
      <c r="D14" s="45"/>
      <c r="E14" s="45"/>
      <c r="F14" s="45"/>
      <c r="G14" s="45"/>
      <c r="H14" s="45"/>
      <c r="I14" s="46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13" t="s">
        <v>6</v>
      </c>
      <c r="B15" s="47" t="s">
        <v>7</v>
      </c>
      <c r="C15" s="48"/>
      <c r="D15" s="40" t="s">
        <v>8</v>
      </c>
      <c r="E15" s="40"/>
      <c r="F15" s="40" t="s">
        <v>9</v>
      </c>
      <c r="G15" s="40"/>
      <c r="H15" s="13" t="s">
        <v>10</v>
      </c>
      <c r="I15" s="13" t="s">
        <v>11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9">
        <v>150000</v>
      </c>
      <c r="B16" s="49">
        <v>150000</v>
      </c>
      <c r="C16" s="49"/>
      <c r="D16" s="49">
        <v>10889.54</v>
      </c>
      <c r="E16" s="49"/>
      <c r="F16" s="49">
        <v>10889.54</v>
      </c>
      <c r="G16" s="49"/>
      <c r="H16" s="9">
        <v>10889.54</v>
      </c>
      <c r="I16" s="9">
        <v>139110.46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7.5" customHeight="1">
      <c r="A17" s="14"/>
      <c r="B17" s="14"/>
      <c r="C17" s="14"/>
      <c r="D17" s="14"/>
      <c r="E17" s="14"/>
      <c r="F17" s="14"/>
      <c r="G17" s="14"/>
      <c r="H17" s="14"/>
      <c r="I17" s="14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3.5" thickBot="1">
      <c r="A18" s="14"/>
      <c r="B18" s="14"/>
      <c r="C18" s="14"/>
      <c r="D18" s="14"/>
      <c r="E18" s="14"/>
      <c r="F18" s="14"/>
      <c r="G18" s="14"/>
      <c r="H18" s="14"/>
      <c r="I18" s="14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13.5" thickBot="1">
      <c r="A19" s="44" t="s">
        <v>17</v>
      </c>
      <c r="B19" s="45"/>
      <c r="C19" s="45"/>
      <c r="D19" s="45"/>
      <c r="E19" s="45"/>
      <c r="F19" s="45"/>
      <c r="G19" s="45"/>
      <c r="H19" s="45"/>
      <c r="I19" s="46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>
      <c r="A20" s="13" t="s">
        <v>6</v>
      </c>
      <c r="B20" s="47" t="s">
        <v>7</v>
      </c>
      <c r="C20" s="48"/>
      <c r="D20" s="40" t="s">
        <v>8</v>
      </c>
      <c r="E20" s="40"/>
      <c r="F20" s="40" t="s">
        <v>9</v>
      </c>
      <c r="G20" s="40"/>
      <c r="H20" s="13" t="s">
        <v>10</v>
      </c>
      <c r="I20" s="13" t="s">
        <v>11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>
      <c r="A21" s="9">
        <v>1000000</v>
      </c>
      <c r="B21" s="49">
        <v>1000000</v>
      </c>
      <c r="C21" s="49"/>
      <c r="D21" s="49">
        <v>32111.37</v>
      </c>
      <c r="E21" s="49"/>
      <c r="F21" s="49">
        <v>32111.37</v>
      </c>
      <c r="G21" s="49"/>
      <c r="H21" s="9">
        <v>32111.37</v>
      </c>
      <c r="I21" s="9">
        <v>967888.63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ht="6" customHeight="1">
      <c r="A22" s="14"/>
      <c r="B22" s="14"/>
      <c r="C22" s="14"/>
      <c r="D22" s="14"/>
      <c r="E22" s="14"/>
      <c r="F22" s="14"/>
      <c r="G22" s="14"/>
      <c r="H22" s="14"/>
      <c r="I22" s="14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ht="13.5" thickBot="1">
      <c r="A23" s="14"/>
      <c r="B23" s="14"/>
      <c r="C23" s="14"/>
      <c r="D23" s="14"/>
      <c r="E23" s="14"/>
      <c r="F23" s="14"/>
      <c r="G23" s="14"/>
      <c r="H23" s="14"/>
      <c r="I23" s="1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13.5" thickBot="1">
      <c r="A24" s="44" t="s">
        <v>18</v>
      </c>
      <c r="B24" s="45"/>
      <c r="C24" s="45"/>
      <c r="D24" s="45"/>
      <c r="E24" s="45"/>
      <c r="F24" s="45"/>
      <c r="G24" s="45"/>
      <c r="H24" s="45"/>
      <c r="I24" s="46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>
      <c r="A25" s="13" t="s">
        <v>6</v>
      </c>
      <c r="B25" s="47" t="s">
        <v>7</v>
      </c>
      <c r="C25" s="48"/>
      <c r="D25" s="40" t="s">
        <v>8</v>
      </c>
      <c r="E25" s="40"/>
      <c r="F25" s="40" t="s">
        <v>9</v>
      </c>
      <c r="G25" s="40"/>
      <c r="H25" s="13" t="s">
        <v>10</v>
      </c>
      <c r="I25" s="13" t="s">
        <v>11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>
      <c r="A26" s="9">
        <v>35700000</v>
      </c>
      <c r="B26" s="49">
        <v>36827030.82</v>
      </c>
      <c r="C26" s="49"/>
      <c r="D26" s="49">
        <v>6020674.29</v>
      </c>
      <c r="E26" s="49"/>
      <c r="F26" s="49">
        <v>2395243.6800000002</v>
      </c>
      <c r="G26" s="49"/>
      <c r="H26" s="9">
        <v>2395243.6800000002</v>
      </c>
      <c r="I26" s="9">
        <v>30806356.530000001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ht="5.25" customHeight="1">
      <c r="A27" s="14"/>
      <c r="B27" s="14"/>
      <c r="C27" s="14"/>
      <c r="D27" s="14"/>
      <c r="E27" s="14"/>
      <c r="F27" s="14"/>
      <c r="G27" s="14"/>
      <c r="H27" s="14"/>
      <c r="I27" s="14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ht="13.5" thickBot="1">
      <c r="A28" s="14"/>
      <c r="B28" s="14"/>
      <c r="C28" s="14"/>
      <c r="D28" s="14"/>
      <c r="E28" s="14"/>
      <c r="F28" s="14"/>
      <c r="G28" s="14"/>
      <c r="H28" s="14"/>
      <c r="I28" s="14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ht="13.5" thickBot="1">
      <c r="A29" s="44" t="s">
        <v>19</v>
      </c>
      <c r="B29" s="45"/>
      <c r="C29" s="45"/>
      <c r="D29" s="45"/>
      <c r="E29" s="45"/>
      <c r="F29" s="45"/>
      <c r="G29" s="45"/>
      <c r="H29" s="45"/>
      <c r="I29" s="46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>
      <c r="A30" s="13" t="s">
        <v>6</v>
      </c>
      <c r="B30" s="47" t="s">
        <v>7</v>
      </c>
      <c r="C30" s="48"/>
      <c r="D30" s="40" t="s">
        <v>8</v>
      </c>
      <c r="E30" s="40"/>
      <c r="F30" s="40" t="s">
        <v>9</v>
      </c>
      <c r="G30" s="40"/>
      <c r="H30" s="13" t="s">
        <v>10</v>
      </c>
      <c r="I30" s="13" t="s">
        <v>11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>
      <c r="A31" s="9">
        <v>21121000</v>
      </c>
      <c r="B31" s="52">
        <v>29283228.370000001</v>
      </c>
      <c r="C31" s="53"/>
      <c r="D31" s="52">
        <v>7694711.9900000002</v>
      </c>
      <c r="E31" s="53"/>
      <c r="F31" s="52">
        <v>3879983.9</v>
      </c>
      <c r="G31" s="53"/>
      <c r="H31" s="9">
        <v>3879100.62</v>
      </c>
      <c r="I31" s="9">
        <v>21588516.379999999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ht="7.5" customHeight="1">
      <c r="A32" s="14"/>
      <c r="B32" s="14"/>
      <c r="C32" s="14"/>
      <c r="D32" s="14"/>
      <c r="E32" s="14"/>
      <c r="F32" s="14"/>
      <c r="G32" s="14"/>
      <c r="H32" s="14"/>
      <c r="I32" s="14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ht="13.5" thickBot="1">
      <c r="A33" s="14"/>
      <c r="B33" s="14"/>
      <c r="C33" s="14"/>
      <c r="D33" s="14"/>
      <c r="E33" s="14"/>
      <c r="F33" s="14"/>
      <c r="G33" s="14"/>
      <c r="H33" s="14"/>
      <c r="I33" s="14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3.5" thickBot="1">
      <c r="A34" s="44" t="s">
        <v>20</v>
      </c>
      <c r="B34" s="45"/>
      <c r="C34" s="45"/>
      <c r="D34" s="45"/>
      <c r="E34" s="45"/>
      <c r="F34" s="45"/>
      <c r="G34" s="45"/>
      <c r="H34" s="45"/>
      <c r="I34" s="46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>
      <c r="A35" s="13" t="s">
        <v>6</v>
      </c>
      <c r="B35" s="47" t="s">
        <v>7</v>
      </c>
      <c r="C35" s="48"/>
      <c r="D35" s="40" t="s">
        <v>8</v>
      </c>
      <c r="E35" s="40"/>
      <c r="F35" s="40" t="s">
        <v>9</v>
      </c>
      <c r="G35" s="40"/>
      <c r="H35" s="13" t="s">
        <v>10</v>
      </c>
      <c r="I35" s="13" t="s">
        <v>11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>
      <c r="A36" s="9">
        <v>2496879.1</v>
      </c>
      <c r="B36" s="49">
        <v>2496879.1</v>
      </c>
      <c r="C36" s="49"/>
      <c r="D36" s="49">
        <v>1721371.27</v>
      </c>
      <c r="E36" s="49"/>
      <c r="F36" s="49">
        <v>1253191.21</v>
      </c>
      <c r="G36" s="49"/>
      <c r="H36" s="9">
        <v>1253191.21</v>
      </c>
      <c r="I36" s="9">
        <v>775507.83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>
      <c r="A37" s="14"/>
      <c r="B37" s="14"/>
      <c r="C37" s="14"/>
      <c r="D37" s="14"/>
      <c r="E37" s="14"/>
      <c r="F37" s="14"/>
      <c r="G37" s="14"/>
      <c r="H37" s="14"/>
      <c r="I37" s="14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ht="13.5" thickBot="1">
      <c r="A38" s="14"/>
      <c r="B38" s="14"/>
      <c r="C38" s="14"/>
      <c r="D38" s="14"/>
      <c r="E38" s="14"/>
      <c r="F38" s="14"/>
      <c r="G38" s="14"/>
      <c r="H38" s="14"/>
      <c r="I38" s="14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ht="13.5" thickBot="1">
      <c r="A39" s="44" t="s">
        <v>21</v>
      </c>
      <c r="B39" s="45"/>
      <c r="C39" s="45"/>
      <c r="D39" s="45"/>
      <c r="E39" s="45"/>
      <c r="F39" s="45"/>
      <c r="G39" s="45"/>
      <c r="H39" s="45"/>
      <c r="I39" s="46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>
      <c r="A40" s="13" t="s">
        <v>6</v>
      </c>
      <c r="B40" s="47" t="s">
        <v>7</v>
      </c>
      <c r="C40" s="48"/>
      <c r="D40" s="40" t="s">
        <v>8</v>
      </c>
      <c r="E40" s="40"/>
      <c r="F40" s="40" t="s">
        <v>9</v>
      </c>
      <c r="G40" s="40"/>
      <c r="H40" s="13" t="s">
        <v>10</v>
      </c>
      <c r="I40" s="13" t="s">
        <v>11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>
      <c r="A41" s="9">
        <v>150000</v>
      </c>
      <c r="B41" s="49">
        <v>150000</v>
      </c>
      <c r="C41" s="49"/>
      <c r="D41" s="49">
        <v>120622.17</v>
      </c>
      <c r="E41" s="49"/>
      <c r="F41" s="49">
        <v>120622.17</v>
      </c>
      <c r="G41" s="49"/>
      <c r="H41" s="9">
        <v>119156.34</v>
      </c>
      <c r="I41" s="9">
        <v>29377.83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ht="6.75" customHeight="1">
      <c r="A42" s="14"/>
      <c r="B42" s="14"/>
      <c r="C42" s="14"/>
      <c r="D42" s="14"/>
      <c r="E42" s="14"/>
      <c r="F42" s="14"/>
      <c r="G42" s="14"/>
      <c r="H42" s="14"/>
      <c r="I42" s="14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ht="13.5" thickBot="1">
      <c r="A43" s="14"/>
      <c r="B43" s="14"/>
      <c r="C43" s="14"/>
      <c r="D43" s="14"/>
      <c r="E43" s="14"/>
      <c r="F43" s="14"/>
      <c r="G43" s="14"/>
      <c r="H43" s="14"/>
      <c r="I43" s="14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ht="13.5" thickBot="1">
      <c r="A44" s="44" t="s">
        <v>22</v>
      </c>
      <c r="B44" s="45"/>
      <c r="C44" s="45"/>
      <c r="D44" s="45"/>
      <c r="E44" s="45"/>
      <c r="F44" s="45"/>
      <c r="G44" s="45"/>
      <c r="H44" s="45"/>
      <c r="I44" s="46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>
      <c r="A45" s="13" t="s">
        <v>6</v>
      </c>
      <c r="B45" s="47" t="s">
        <v>7</v>
      </c>
      <c r="C45" s="48"/>
      <c r="D45" s="40" t="s">
        <v>8</v>
      </c>
      <c r="E45" s="40"/>
      <c r="F45" s="40" t="s">
        <v>9</v>
      </c>
      <c r="G45" s="40"/>
      <c r="H45" s="13" t="s">
        <v>10</v>
      </c>
      <c r="I45" s="13" t="s">
        <v>11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>
      <c r="A46" s="9">
        <v>309098987.5</v>
      </c>
      <c r="B46" s="49">
        <v>316181781.32999998</v>
      </c>
      <c r="C46" s="49"/>
      <c r="D46" s="49">
        <v>216056709.06</v>
      </c>
      <c r="E46" s="49"/>
      <c r="F46" s="49">
        <v>215801192.71000001</v>
      </c>
      <c r="G46" s="49"/>
      <c r="H46" s="9">
        <v>215801192.71000001</v>
      </c>
      <c r="I46" s="9">
        <v>100125072.27</v>
      </c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ht="6.75" customHeight="1">
      <c r="A47" s="14"/>
      <c r="B47" s="14"/>
      <c r="C47" s="14"/>
      <c r="D47" s="14"/>
      <c r="E47" s="14"/>
      <c r="F47" s="14"/>
      <c r="G47" s="14"/>
      <c r="H47" s="14"/>
      <c r="I47" s="14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ht="13.5" thickBot="1">
      <c r="A48" s="14"/>
      <c r="B48" s="14"/>
      <c r="C48" s="14"/>
      <c r="D48" s="14"/>
      <c r="E48" s="14"/>
      <c r="F48" s="14"/>
      <c r="G48" s="14"/>
      <c r="H48" s="14"/>
      <c r="I48" s="14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ht="13.5" thickBot="1">
      <c r="A49" s="44" t="s">
        <v>23</v>
      </c>
      <c r="B49" s="45"/>
      <c r="C49" s="45"/>
      <c r="D49" s="45"/>
      <c r="E49" s="45"/>
      <c r="F49" s="45"/>
      <c r="G49" s="45"/>
      <c r="H49" s="45"/>
      <c r="I49" s="46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>
      <c r="A50" s="13" t="s">
        <v>6</v>
      </c>
      <c r="B50" s="47" t="s">
        <v>7</v>
      </c>
      <c r="C50" s="48"/>
      <c r="D50" s="40" t="s">
        <v>8</v>
      </c>
      <c r="E50" s="40"/>
      <c r="F50" s="40" t="s">
        <v>9</v>
      </c>
      <c r="G50" s="40"/>
      <c r="H50" s="13" t="s">
        <v>10</v>
      </c>
      <c r="I50" s="13" t="s">
        <v>11</v>
      </c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>
      <c r="A51" s="8">
        <v>55000000</v>
      </c>
      <c r="B51" s="54">
        <v>141350743.37</v>
      </c>
      <c r="C51" s="54"/>
      <c r="D51" s="54">
        <v>58103765.340000004</v>
      </c>
      <c r="E51" s="54"/>
      <c r="F51" s="54">
        <v>29169878.690000001</v>
      </c>
      <c r="G51" s="54"/>
      <c r="H51" s="8">
        <v>28801511.57</v>
      </c>
      <c r="I51" s="8">
        <v>83246978.030000001</v>
      </c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ht="6.75" customHeight="1">
      <c r="A52" s="14"/>
      <c r="B52" s="14"/>
      <c r="C52" s="14"/>
      <c r="D52" s="14"/>
      <c r="E52" s="14"/>
      <c r="F52" s="14"/>
      <c r="G52" s="14"/>
      <c r="H52" s="14"/>
      <c r="I52" s="14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ht="13.5" thickBot="1">
      <c r="A53" s="14"/>
      <c r="B53" s="14"/>
      <c r="C53" s="14"/>
      <c r="D53" s="14"/>
      <c r="E53" s="14"/>
      <c r="F53" s="14"/>
      <c r="G53" s="14"/>
      <c r="H53" s="14"/>
      <c r="I53" s="14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ht="13.5" thickBot="1">
      <c r="A54" s="44" t="s">
        <v>24</v>
      </c>
      <c r="B54" s="45"/>
      <c r="C54" s="45"/>
      <c r="D54" s="45"/>
      <c r="E54" s="45"/>
      <c r="F54" s="45"/>
      <c r="G54" s="45"/>
      <c r="H54" s="45"/>
      <c r="I54" s="46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>
      <c r="A55" s="13" t="s">
        <v>6</v>
      </c>
      <c r="B55" s="47" t="s">
        <v>7</v>
      </c>
      <c r="C55" s="48"/>
      <c r="D55" s="40" t="s">
        <v>8</v>
      </c>
      <c r="E55" s="40"/>
      <c r="F55" s="40" t="s">
        <v>9</v>
      </c>
      <c r="G55" s="40"/>
      <c r="H55" s="13" t="s">
        <v>10</v>
      </c>
      <c r="I55" s="13" t="s">
        <v>11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>
      <c r="A56" s="8">
        <v>55000000</v>
      </c>
      <c r="B56" s="54">
        <v>141350743.37</v>
      </c>
      <c r="C56" s="54"/>
      <c r="D56" s="54">
        <v>58103765.340000004</v>
      </c>
      <c r="E56" s="54"/>
      <c r="F56" s="54">
        <v>29169878.690000001</v>
      </c>
      <c r="G56" s="54"/>
      <c r="H56" s="8">
        <v>28801511.57</v>
      </c>
      <c r="I56" s="8">
        <v>83246978.030000001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ht="8.25" customHeight="1">
      <c r="A57" s="14"/>
      <c r="B57" s="14"/>
      <c r="C57" s="14"/>
      <c r="D57" s="14"/>
      <c r="E57" s="14"/>
      <c r="F57" s="14"/>
      <c r="G57" s="14"/>
      <c r="H57" s="14"/>
      <c r="I57" s="14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ht="13.5" thickBot="1">
      <c r="A58" s="14"/>
      <c r="B58" s="14"/>
      <c r="C58" s="14"/>
      <c r="D58" s="14"/>
      <c r="E58" s="14"/>
      <c r="F58" s="14"/>
      <c r="G58" s="14"/>
      <c r="H58" s="14"/>
      <c r="I58" s="14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ht="13.5" thickBot="1">
      <c r="A59" s="44" t="s">
        <v>25</v>
      </c>
      <c r="B59" s="45"/>
      <c r="C59" s="45"/>
      <c r="D59" s="45"/>
      <c r="E59" s="45"/>
      <c r="F59" s="45"/>
      <c r="G59" s="45"/>
      <c r="H59" s="45"/>
      <c r="I59" s="46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>
      <c r="A60" s="13" t="s">
        <v>6</v>
      </c>
      <c r="B60" s="47" t="s">
        <v>7</v>
      </c>
      <c r="C60" s="48"/>
      <c r="D60" s="40" t="s">
        <v>8</v>
      </c>
      <c r="E60" s="40"/>
      <c r="F60" s="40" t="s">
        <v>9</v>
      </c>
      <c r="G60" s="40"/>
      <c r="H60" s="13" t="s">
        <v>10</v>
      </c>
      <c r="I60" s="13" t="s">
        <v>11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>
      <c r="A61" s="9">
        <v>2750000</v>
      </c>
      <c r="B61" s="49">
        <v>7859680.29</v>
      </c>
      <c r="C61" s="49"/>
      <c r="D61" s="49">
        <v>1365770.42</v>
      </c>
      <c r="E61" s="49"/>
      <c r="F61" s="49">
        <v>727419.21</v>
      </c>
      <c r="G61" s="49"/>
      <c r="H61" s="9">
        <v>727419.21</v>
      </c>
      <c r="I61" s="9">
        <v>6493909.8700000001</v>
      </c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ht="7.5" customHeight="1">
      <c r="A62" s="14"/>
      <c r="B62" s="14"/>
      <c r="C62" s="14"/>
      <c r="D62" s="14"/>
      <c r="E62" s="14"/>
      <c r="F62" s="14"/>
      <c r="G62" s="14"/>
      <c r="H62" s="14"/>
      <c r="I62" s="14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ht="13.5" thickBot="1">
      <c r="A63" s="14"/>
      <c r="B63" s="14"/>
      <c r="C63" s="14"/>
      <c r="D63" s="14"/>
      <c r="E63" s="14"/>
      <c r="F63" s="14"/>
      <c r="G63" s="14"/>
      <c r="H63" s="14"/>
      <c r="I63" s="14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ht="13.5" thickBot="1">
      <c r="A64" s="44" t="s">
        <v>26</v>
      </c>
      <c r="B64" s="45"/>
      <c r="C64" s="45"/>
      <c r="D64" s="45"/>
      <c r="E64" s="45"/>
      <c r="F64" s="45"/>
      <c r="G64" s="45"/>
      <c r="H64" s="45"/>
      <c r="I64" s="46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>
      <c r="A65" s="13" t="s">
        <v>6</v>
      </c>
      <c r="B65" s="47" t="s">
        <v>7</v>
      </c>
      <c r="C65" s="48"/>
      <c r="D65" s="40" t="s">
        <v>8</v>
      </c>
      <c r="E65" s="40"/>
      <c r="F65" s="40" t="s">
        <v>9</v>
      </c>
      <c r="G65" s="40"/>
      <c r="H65" s="13" t="s">
        <v>10</v>
      </c>
      <c r="I65" s="13" t="s">
        <v>11</v>
      </c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>
      <c r="A66" s="9">
        <v>2000</v>
      </c>
      <c r="B66" s="49">
        <v>2000</v>
      </c>
      <c r="C66" s="49"/>
      <c r="D66" s="55">
        <v>0</v>
      </c>
      <c r="E66" s="55"/>
      <c r="F66" s="55">
        <v>0</v>
      </c>
      <c r="G66" s="55"/>
      <c r="H66" s="10">
        <v>0</v>
      </c>
      <c r="I66" s="9">
        <v>2000</v>
      </c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</sheetData>
  <mergeCells count="92">
    <mergeCell ref="B66:C66"/>
    <mergeCell ref="D66:E66"/>
    <mergeCell ref="F66:G66"/>
    <mergeCell ref="B61:C61"/>
    <mergeCell ref="D61:E61"/>
    <mergeCell ref="F61:G61"/>
    <mergeCell ref="A64:I64"/>
    <mergeCell ref="B65:C65"/>
    <mergeCell ref="D65:E65"/>
    <mergeCell ref="F65:G65"/>
    <mergeCell ref="B56:C56"/>
    <mergeCell ref="D56:E56"/>
    <mergeCell ref="F56:G56"/>
    <mergeCell ref="A59:I59"/>
    <mergeCell ref="B60:C60"/>
    <mergeCell ref="D60:E60"/>
    <mergeCell ref="F60:G60"/>
    <mergeCell ref="B51:C51"/>
    <mergeCell ref="D51:E51"/>
    <mergeCell ref="F51:G51"/>
    <mergeCell ref="A54:I54"/>
    <mergeCell ref="B55:C55"/>
    <mergeCell ref="D55:E55"/>
    <mergeCell ref="F55:G55"/>
    <mergeCell ref="B46:C46"/>
    <mergeCell ref="D46:E46"/>
    <mergeCell ref="F46:G46"/>
    <mergeCell ref="A49:I49"/>
    <mergeCell ref="B50:C50"/>
    <mergeCell ref="D50:E50"/>
    <mergeCell ref="F50:G50"/>
    <mergeCell ref="B41:C41"/>
    <mergeCell ref="D41:E41"/>
    <mergeCell ref="F41:G41"/>
    <mergeCell ref="A44:I44"/>
    <mergeCell ref="B45:C45"/>
    <mergeCell ref="D45:E45"/>
    <mergeCell ref="F45:G45"/>
    <mergeCell ref="B36:C36"/>
    <mergeCell ref="D36:E36"/>
    <mergeCell ref="F36:G36"/>
    <mergeCell ref="A39:I39"/>
    <mergeCell ref="B40:C40"/>
    <mergeCell ref="D40:E40"/>
    <mergeCell ref="F40:G40"/>
    <mergeCell ref="B31:C31"/>
    <mergeCell ref="D31:E31"/>
    <mergeCell ref="F31:G31"/>
    <mergeCell ref="A34:I34"/>
    <mergeCell ref="B35:C35"/>
    <mergeCell ref="D35:E35"/>
    <mergeCell ref="F35:G35"/>
    <mergeCell ref="B26:C26"/>
    <mergeCell ref="D26:E26"/>
    <mergeCell ref="F26:G26"/>
    <mergeCell ref="A29:I29"/>
    <mergeCell ref="B30:C30"/>
    <mergeCell ref="D30:E30"/>
    <mergeCell ref="F30:G30"/>
    <mergeCell ref="B21:C21"/>
    <mergeCell ref="D21:E21"/>
    <mergeCell ref="F21:G21"/>
    <mergeCell ref="A24:I24"/>
    <mergeCell ref="B25:C25"/>
    <mergeCell ref="D25:E25"/>
    <mergeCell ref="F25:G25"/>
    <mergeCell ref="B16:C16"/>
    <mergeCell ref="D16:E16"/>
    <mergeCell ref="F16:G16"/>
    <mergeCell ref="A19:I19"/>
    <mergeCell ref="B20:C20"/>
    <mergeCell ref="D20:E20"/>
    <mergeCell ref="F20:G20"/>
    <mergeCell ref="A14:I14"/>
    <mergeCell ref="B15:C15"/>
    <mergeCell ref="D15:E15"/>
    <mergeCell ref="F15:G15"/>
    <mergeCell ref="A9:I9"/>
    <mergeCell ref="D10:E10"/>
    <mergeCell ref="F10:G10"/>
    <mergeCell ref="D11:E11"/>
    <mergeCell ref="F11:G11"/>
    <mergeCell ref="B11:C11"/>
    <mergeCell ref="F5:G5"/>
    <mergeCell ref="A1:I1"/>
    <mergeCell ref="A4:I4"/>
    <mergeCell ref="B10:C10"/>
    <mergeCell ref="B5:C5"/>
    <mergeCell ref="B6:C6"/>
    <mergeCell ref="F6:G6"/>
    <mergeCell ref="D6:E6"/>
    <mergeCell ref="D5:E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workbookViewId="0">
      <selection activeCell="D25" sqref="D25"/>
    </sheetView>
  </sheetViews>
  <sheetFormatPr defaultRowHeight="12.75"/>
  <cols>
    <col min="1" max="1" width="18.1640625" customWidth="1"/>
    <col min="3" max="3" width="11.6640625" customWidth="1"/>
    <col min="5" max="5" width="12.33203125" customWidth="1"/>
    <col min="7" max="7" width="12.6640625" customWidth="1"/>
    <col min="8" max="8" width="18.83203125" bestFit="1" customWidth="1"/>
    <col min="9" max="9" width="16.33203125" customWidth="1"/>
  </cols>
  <sheetData>
    <row r="1" spans="1:30" ht="39" customHeight="1" thickBot="1">
      <c r="A1" s="41" t="s">
        <v>14</v>
      </c>
      <c r="B1" s="42"/>
      <c r="C1" s="42"/>
      <c r="D1" s="42"/>
      <c r="E1" s="42"/>
      <c r="F1" s="42"/>
      <c r="G1" s="42"/>
      <c r="H1" s="42"/>
      <c r="I1" s="43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0">
      <c r="A2" s="19"/>
      <c r="B2" s="19"/>
      <c r="C2" s="19"/>
      <c r="D2" s="19"/>
      <c r="E2" s="19"/>
      <c r="F2" s="19"/>
      <c r="G2" s="19"/>
      <c r="H2" s="19"/>
      <c r="I2" s="19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0" ht="21" customHeight="1" thickBot="1">
      <c r="A3" s="7"/>
      <c r="B3" s="7"/>
      <c r="C3" s="7"/>
      <c r="D3" s="7"/>
      <c r="E3" s="7"/>
      <c r="F3" s="7"/>
      <c r="G3" s="7"/>
      <c r="H3" s="7"/>
      <c r="I3" s="20" t="s">
        <v>5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0" ht="13.5" thickBot="1">
      <c r="A4" s="56" t="s">
        <v>27</v>
      </c>
      <c r="B4" s="57"/>
      <c r="C4" s="57"/>
      <c r="D4" s="57"/>
      <c r="E4" s="57"/>
      <c r="F4" s="57"/>
      <c r="G4" s="57"/>
      <c r="H4" s="57"/>
      <c r="I4" s="58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0">
      <c r="A5" s="21" t="s">
        <v>6</v>
      </c>
      <c r="B5" s="59" t="s">
        <v>7</v>
      </c>
      <c r="C5" s="60"/>
      <c r="D5" s="61" t="s">
        <v>8</v>
      </c>
      <c r="E5" s="61"/>
      <c r="F5" s="61" t="s">
        <v>9</v>
      </c>
      <c r="G5" s="61"/>
      <c r="H5" s="21" t="s">
        <v>10</v>
      </c>
      <c r="I5" s="21" t="s">
        <v>11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>
      <c r="A6" s="22">
        <v>585232934.01999998</v>
      </c>
      <c r="B6" s="62">
        <v>704241798.22000003</v>
      </c>
      <c r="C6" s="63"/>
      <c r="D6" s="64">
        <v>403458931.25999999</v>
      </c>
      <c r="E6" s="64"/>
      <c r="F6" s="64">
        <v>365304000.24000001</v>
      </c>
      <c r="G6" s="64"/>
      <c r="H6" s="22">
        <v>364606116.58999997</v>
      </c>
      <c r="I6" s="22">
        <v>300782866.95999998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30" ht="13.5" thickBo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0" ht="13.5" thickBot="1">
      <c r="A9" s="56" t="s">
        <v>28</v>
      </c>
      <c r="B9" s="57"/>
      <c r="C9" s="57"/>
      <c r="D9" s="57"/>
      <c r="E9" s="57"/>
      <c r="F9" s="57"/>
      <c r="G9" s="57"/>
      <c r="H9" s="57"/>
      <c r="I9" s="58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1:30">
      <c r="A10" s="21" t="s">
        <v>6</v>
      </c>
      <c r="B10" s="59" t="s">
        <v>7</v>
      </c>
      <c r="C10" s="60"/>
      <c r="D10" s="61" t="s">
        <v>8</v>
      </c>
      <c r="E10" s="61"/>
      <c r="F10" s="61" t="s">
        <v>9</v>
      </c>
      <c r="G10" s="61"/>
      <c r="H10" s="21" t="s">
        <v>10</v>
      </c>
      <c r="I10" s="21" t="s">
        <v>11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spans="1:30">
      <c r="A11" s="22">
        <v>79105337.890000001</v>
      </c>
      <c r="B11" s="62">
        <v>104004352.20999999</v>
      </c>
      <c r="C11" s="63"/>
      <c r="D11" s="64">
        <v>71248360.489999995</v>
      </c>
      <c r="E11" s="64"/>
      <c r="F11" s="64">
        <v>71248360.489999995</v>
      </c>
      <c r="G11" s="64"/>
      <c r="H11" s="22">
        <v>71248360.489999995</v>
      </c>
      <c r="I11" s="22">
        <v>32755991.719999999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spans="1:30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30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0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pans="1:30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 spans="1:30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1:30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1:30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1:30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spans="1:30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 spans="1:30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</row>
    <row r="22" spans="1:30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1:30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</row>
    <row r="24" spans="1:30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 spans="1:30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spans="1:3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0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</row>
    <row r="28" spans="1:30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</row>
    <row r="29" spans="1:30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</row>
    <row r="30" spans="1:30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 spans="1:30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 spans="1:30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spans="1:30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 spans="1:30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1:30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36" spans="1:30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1:30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pans="1:30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spans="1:30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spans="1:30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spans="1:30"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 spans="1:30"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</row>
    <row r="43" spans="1:30"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 spans="1:30"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  <row r="45" spans="1:30"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</row>
    <row r="46" spans="1:30"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</row>
  </sheetData>
  <mergeCells count="15">
    <mergeCell ref="B11:C11"/>
    <mergeCell ref="D11:E11"/>
    <mergeCell ref="F11:G11"/>
    <mergeCell ref="B6:C6"/>
    <mergeCell ref="D6:E6"/>
    <mergeCell ref="F6:G6"/>
    <mergeCell ref="A9:I9"/>
    <mergeCell ref="B10:C10"/>
    <mergeCell ref="D10:E10"/>
    <mergeCell ref="F10:G10"/>
    <mergeCell ref="A1:I1"/>
    <mergeCell ref="A4:I4"/>
    <mergeCell ref="B5:C5"/>
    <mergeCell ref="D5:E5"/>
    <mergeCell ref="F5:G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A24" sqref="A24:I24"/>
    </sheetView>
  </sheetViews>
  <sheetFormatPr defaultRowHeight="12.75"/>
  <cols>
    <col min="1" max="1" width="20.33203125" customWidth="1"/>
    <col min="8" max="8" width="18.83203125" bestFit="1" customWidth="1"/>
    <col min="9" max="9" width="16.33203125" customWidth="1"/>
  </cols>
  <sheetData>
    <row r="1" spans="1:9" ht="37.5" customHeight="1" thickBot="1">
      <c r="A1" s="41" t="s">
        <v>14</v>
      </c>
      <c r="B1" s="42"/>
      <c r="C1" s="42"/>
      <c r="D1" s="42"/>
      <c r="E1" s="42"/>
      <c r="F1" s="42"/>
      <c r="G1" s="42"/>
      <c r="H1" s="42"/>
      <c r="I1" s="43"/>
    </row>
    <row r="2" spans="1:9">
      <c r="A2" s="19"/>
      <c r="B2" s="19"/>
      <c r="C2" s="19"/>
      <c r="D2" s="19"/>
      <c r="E2" s="19"/>
      <c r="F2" s="19"/>
      <c r="G2" s="19"/>
      <c r="H2" s="19"/>
      <c r="I2" s="19"/>
    </row>
    <row r="3" spans="1:9" ht="24.75" thickBot="1">
      <c r="A3" s="7"/>
      <c r="B3" s="7"/>
      <c r="C3" s="7"/>
      <c r="D3" s="7"/>
      <c r="E3" s="7"/>
      <c r="F3" s="7"/>
      <c r="G3" s="7"/>
      <c r="H3" s="7"/>
      <c r="I3" s="20" t="s">
        <v>5</v>
      </c>
    </row>
    <row r="4" spans="1:9" ht="13.5" thickBot="1">
      <c r="A4" s="56" t="s">
        <v>29</v>
      </c>
      <c r="B4" s="57"/>
      <c r="C4" s="57"/>
      <c r="D4" s="57"/>
      <c r="E4" s="57"/>
      <c r="F4" s="57"/>
      <c r="G4" s="57"/>
      <c r="H4" s="57"/>
      <c r="I4" s="58"/>
    </row>
    <row r="5" spans="1:9">
      <c r="A5" s="21" t="s">
        <v>6</v>
      </c>
      <c r="B5" s="59" t="s">
        <v>7</v>
      </c>
      <c r="C5" s="60"/>
      <c r="D5" s="61" t="s">
        <v>8</v>
      </c>
      <c r="E5" s="61"/>
      <c r="F5" s="61" t="s">
        <v>9</v>
      </c>
      <c r="G5" s="61"/>
      <c r="H5" s="21" t="s">
        <v>10</v>
      </c>
      <c r="I5" s="21" t="s">
        <v>11</v>
      </c>
    </row>
    <row r="6" spans="1:9">
      <c r="A6" s="22">
        <v>54230000</v>
      </c>
      <c r="B6" s="62">
        <v>151944032.81999999</v>
      </c>
      <c r="C6" s="63"/>
      <c r="D6" s="64">
        <v>63142901.880000003</v>
      </c>
      <c r="E6" s="64"/>
      <c r="F6" s="64">
        <v>33811413.490000002</v>
      </c>
      <c r="G6" s="64"/>
      <c r="H6" s="22">
        <v>33153532.739999998</v>
      </c>
      <c r="I6" s="22">
        <v>88801130.939999998</v>
      </c>
    </row>
    <row r="7" spans="1:9">
      <c r="A7" s="11"/>
      <c r="B7" s="11"/>
      <c r="C7" s="11"/>
      <c r="D7" s="11"/>
      <c r="E7" s="11"/>
      <c r="F7" s="11"/>
      <c r="G7" s="11"/>
      <c r="H7" s="11"/>
      <c r="I7" s="11"/>
    </row>
    <row r="8" spans="1:9" ht="13.5" thickBot="1">
      <c r="A8" s="11"/>
      <c r="B8" s="11"/>
      <c r="C8" s="11"/>
      <c r="D8" s="11"/>
      <c r="E8" s="11"/>
      <c r="F8" s="11"/>
      <c r="G8" s="11"/>
      <c r="H8" s="11"/>
      <c r="I8" s="11"/>
    </row>
    <row r="9" spans="1:9" ht="13.5" thickBot="1">
      <c r="A9" s="56" t="s">
        <v>30</v>
      </c>
      <c r="B9" s="57"/>
      <c r="C9" s="57"/>
      <c r="D9" s="57"/>
      <c r="E9" s="57"/>
      <c r="F9" s="57"/>
      <c r="G9" s="57"/>
      <c r="H9" s="57"/>
      <c r="I9" s="58"/>
    </row>
    <row r="10" spans="1:9">
      <c r="A10" s="21" t="s">
        <v>6</v>
      </c>
      <c r="B10" s="59" t="s">
        <v>7</v>
      </c>
      <c r="C10" s="60"/>
      <c r="D10" s="61" t="s">
        <v>8</v>
      </c>
      <c r="E10" s="61"/>
      <c r="F10" s="61" t="s">
        <v>9</v>
      </c>
      <c r="G10" s="61"/>
      <c r="H10" s="21" t="s">
        <v>10</v>
      </c>
      <c r="I10" s="21" t="s">
        <v>11</v>
      </c>
    </row>
    <row r="11" spans="1:9">
      <c r="A11" s="22">
        <v>486916054.92000002</v>
      </c>
      <c r="B11" s="62">
        <v>506727773.39999998</v>
      </c>
      <c r="C11" s="63"/>
      <c r="D11" s="64">
        <v>332270656.10000002</v>
      </c>
      <c r="E11" s="64"/>
      <c r="F11" s="64">
        <v>327813017.70999998</v>
      </c>
      <c r="G11" s="64"/>
      <c r="H11" s="22">
        <v>327772037.58999997</v>
      </c>
      <c r="I11" s="22">
        <v>174457117.30000001</v>
      </c>
    </row>
    <row r="13" spans="1:9" ht="13.5" thickBot="1"/>
    <row r="14" spans="1:9" ht="13.5" thickBot="1">
      <c r="A14" s="56" t="s">
        <v>31</v>
      </c>
      <c r="B14" s="57"/>
      <c r="C14" s="57"/>
      <c r="D14" s="57"/>
      <c r="E14" s="57"/>
      <c r="F14" s="57"/>
      <c r="G14" s="57"/>
      <c r="H14" s="57"/>
      <c r="I14" s="58"/>
    </row>
    <row r="15" spans="1:9">
      <c r="A15" s="21" t="s">
        <v>6</v>
      </c>
      <c r="B15" s="59" t="s">
        <v>7</v>
      </c>
      <c r="C15" s="60"/>
      <c r="D15" s="61" t="s">
        <v>8</v>
      </c>
      <c r="E15" s="61"/>
      <c r="F15" s="61" t="s">
        <v>9</v>
      </c>
      <c r="G15" s="61"/>
      <c r="H15" s="21" t="s">
        <v>10</v>
      </c>
      <c r="I15" s="21" t="s">
        <v>11</v>
      </c>
    </row>
    <row r="16" spans="1:9">
      <c r="A16" s="22">
        <v>40300000</v>
      </c>
      <c r="B16" s="62">
        <v>41783112.899999999</v>
      </c>
      <c r="C16" s="63"/>
      <c r="D16" s="64">
        <v>6276190.6399999997</v>
      </c>
      <c r="E16" s="64"/>
      <c r="F16" s="64">
        <v>2395243.6800000002</v>
      </c>
      <c r="G16" s="64"/>
      <c r="H16" s="22">
        <v>2395243.6800000002</v>
      </c>
      <c r="I16" s="22">
        <v>35506922.259999998</v>
      </c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  <row r="18" spans="1:9" ht="13.5" thickBot="1">
      <c r="A18" s="11"/>
      <c r="B18" s="11"/>
      <c r="C18" s="11"/>
      <c r="D18" s="11"/>
      <c r="E18" s="11"/>
      <c r="F18" s="11"/>
      <c r="G18" s="11"/>
      <c r="H18" s="11"/>
      <c r="I18" s="11"/>
    </row>
    <row r="19" spans="1:9" ht="13.5" thickBot="1">
      <c r="A19" s="56" t="s">
        <v>32</v>
      </c>
      <c r="B19" s="57"/>
      <c r="C19" s="57"/>
      <c r="D19" s="57"/>
      <c r="E19" s="57"/>
      <c r="F19" s="57"/>
      <c r="G19" s="57"/>
      <c r="H19" s="57"/>
      <c r="I19" s="58"/>
    </row>
    <row r="20" spans="1:9">
      <c r="A20" s="21" t="s">
        <v>6</v>
      </c>
      <c r="B20" s="59" t="s">
        <v>7</v>
      </c>
      <c r="C20" s="60"/>
      <c r="D20" s="61" t="s">
        <v>8</v>
      </c>
      <c r="E20" s="61"/>
      <c r="F20" s="61" t="s">
        <v>9</v>
      </c>
      <c r="G20" s="61"/>
      <c r="H20" s="21" t="s">
        <v>10</v>
      </c>
      <c r="I20" s="21" t="s">
        <v>11</v>
      </c>
    </row>
    <row r="21" spans="1:9">
      <c r="A21" s="22">
        <v>2596879.1</v>
      </c>
      <c r="B21" s="62">
        <v>2596879.1</v>
      </c>
      <c r="C21" s="63"/>
      <c r="D21" s="64">
        <v>1737071.27</v>
      </c>
      <c r="E21" s="64"/>
      <c r="F21" s="64">
        <v>1253191.21</v>
      </c>
      <c r="G21" s="64"/>
      <c r="H21" s="22">
        <v>1253191.21</v>
      </c>
      <c r="I21" s="22">
        <v>859807.83</v>
      </c>
    </row>
    <row r="23" spans="1:9" ht="13.5" thickBot="1"/>
    <row r="24" spans="1:9" ht="13.5" thickBot="1">
      <c r="A24" s="56" t="s">
        <v>33</v>
      </c>
      <c r="B24" s="57"/>
      <c r="C24" s="57"/>
      <c r="D24" s="57"/>
      <c r="E24" s="57"/>
      <c r="F24" s="57"/>
      <c r="G24" s="57"/>
      <c r="H24" s="57"/>
      <c r="I24" s="58"/>
    </row>
    <row r="25" spans="1:9">
      <c r="A25" s="21" t="s">
        <v>6</v>
      </c>
      <c r="B25" s="59" t="s">
        <v>7</v>
      </c>
      <c r="C25" s="60"/>
      <c r="D25" s="61" t="s">
        <v>8</v>
      </c>
      <c r="E25" s="61"/>
      <c r="F25" s="61" t="s">
        <v>9</v>
      </c>
      <c r="G25" s="61"/>
      <c r="H25" s="21" t="s">
        <v>10</v>
      </c>
      <c r="I25" s="21" t="s">
        <v>11</v>
      </c>
    </row>
    <row r="26" spans="1:9">
      <c r="A26" s="22">
        <v>1000000</v>
      </c>
      <c r="B26" s="62">
        <v>1000000</v>
      </c>
      <c r="C26" s="63"/>
      <c r="D26" s="64">
        <v>32111.37</v>
      </c>
      <c r="E26" s="64"/>
      <c r="F26" s="64">
        <v>32111.37</v>
      </c>
      <c r="G26" s="64"/>
      <c r="H26" s="22">
        <v>32111.37</v>
      </c>
      <c r="I26" s="22">
        <v>967888.63</v>
      </c>
    </row>
    <row r="28" spans="1:9" ht="13.5" thickBot="1"/>
    <row r="29" spans="1:9" ht="13.5" thickBot="1">
      <c r="A29" s="56" t="s">
        <v>34</v>
      </c>
      <c r="B29" s="57"/>
      <c r="C29" s="57"/>
      <c r="D29" s="57"/>
      <c r="E29" s="57"/>
      <c r="F29" s="57"/>
      <c r="G29" s="57"/>
      <c r="H29" s="57"/>
      <c r="I29" s="58"/>
    </row>
    <row r="30" spans="1:9">
      <c r="A30" s="21" t="s">
        <v>6</v>
      </c>
      <c r="B30" s="59" t="s">
        <v>7</v>
      </c>
      <c r="C30" s="60"/>
      <c r="D30" s="61" t="s">
        <v>8</v>
      </c>
      <c r="E30" s="61"/>
      <c r="F30" s="61" t="s">
        <v>9</v>
      </c>
      <c r="G30" s="61"/>
      <c r="H30" s="21" t="s">
        <v>10</v>
      </c>
      <c r="I30" s="21" t="s">
        <v>11</v>
      </c>
    </row>
    <row r="31" spans="1:9">
      <c r="A31" s="22">
        <v>190000</v>
      </c>
      <c r="B31" s="62">
        <v>190000</v>
      </c>
      <c r="C31" s="63"/>
      <c r="D31" s="64">
        <v>0</v>
      </c>
      <c r="E31" s="64"/>
      <c r="F31" s="64">
        <v>0</v>
      </c>
      <c r="G31" s="64"/>
      <c r="H31" s="22">
        <v>0</v>
      </c>
      <c r="I31" s="22">
        <v>190000</v>
      </c>
    </row>
    <row r="32" spans="1:9">
      <c r="A32" s="11"/>
      <c r="B32" s="11"/>
      <c r="C32" s="11"/>
      <c r="D32" s="11"/>
      <c r="E32" s="11"/>
      <c r="F32" s="11"/>
      <c r="G32" s="11"/>
      <c r="H32" s="11"/>
      <c r="I32" s="11"/>
    </row>
    <row r="33" spans="1:9" ht="13.5" thickBo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13.5" thickBot="1">
      <c r="A34" s="56" t="s">
        <v>35</v>
      </c>
      <c r="B34" s="57"/>
      <c r="C34" s="57"/>
      <c r="D34" s="57"/>
      <c r="E34" s="57"/>
      <c r="F34" s="57"/>
      <c r="G34" s="57"/>
      <c r="H34" s="57"/>
      <c r="I34" s="58"/>
    </row>
    <row r="35" spans="1:9">
      <c r="A35" s="21" t="s">
        <v>6</v>
      </c>
      <c r="B35" s="59" t="s">
        <v>7</v>
      </c>
      <c r="C35" s="60"/>
      <c r="D35" s="61" t="s">
        <v>8</v>
      </c>
      <c r="E35" s="61"/>
      <c r="F35" s="61" t="s">
        <v>9</v>
      </c>
      <c r="G35" s="61"/>
      <c r="H35" s="21" t="s">
        <v>10</v>
      </c>
      <c r="I35" s="21" t="s">
        <v>11</v>
      </c>
    </row>
    <row r="36" spans="1:9">
      <c r="A36" s="22">
        <v>79105337.890000001</v>
      </c>
      <c r="B36" s="62">
        <v>104004352.20999999</v>
      </c>
      <c r="C36" s="63"/>
      <c r="D36" s="64">
        <v>71248360.489999995</v>
      </c>
      <c r="E36" s="64"/>
      <c r="F36" s="64">
        <v>71248360.489999995</v>
      </c>
      <c r="G36" s="64"/>
      <c r="H36" s="22">
        <v>71248360.489999995</v>
      </c>
      <c r="I36" s="22">
        <v>32755991.719999999</v>
      </c>
    </row>
  </sheetData>
  <mergeCells count="50">
    <mergeCell ref="B36:C36"/>
    <mergeCell ref="D36:E36"/>
    <mergeCell ref="F36:G36"/>
    <mergeCell ref="B31:C31"/>
    <mergeCell ref="D31:E31"/>
    <mergeCell ref="F31:G31"/>
    <mergeCell ref="A34:I34"/>
    <mergeCell ref="B35:C35"/>
    <mergeCell ref="D35:E35"/>
    <mergeCell ref="F35:G35"/>
    <mergeCell ref="B26:C26"/>
    <mergeCell ref="D26:E26"/>
    <mergeCell ref="F26:G26"/>
    <mergeCell ref="A29:I29"/>
    <mergeCell ref="B30:C30"/>
    <mergeCell ref="D30:E30"/>
    <mergeCell ref="F30:G30"/>
    <mergeCell ref="B21:C21"/>
    <mergeCell ref="D21:E21"/>
    <mergeCell ref="F21:G21"/>
    <mergeCell ref="A24:I24"/>
    <mergeCell ref="B25:C25"/>
    <mergeCell ref="D25:E25"/>
    <mergeCell ref="F25:G25"/>
    <mergeCell ref="B16:C16"/>
    <mergeCell ref="D16:E16"/>
    <mergeCell ref="F16:G16"/>
    <mergeCell ref="A19:I19"/>
    <mergeCell ref="B20:C20"/>
    <mergeCell ref="D20:E20"/>
    <mergeCell ref="F20:G20"/>
    <mergeCell ref="A14:I14"/>
    <mergeCell ref="B15:C15"/>
    <mergeCell ref="D15:E15"/>
    <mergeCell ref="F15:G15"/>
    <mergeCell ref="A9:I9"/>
    <mergeCell ref="B10:C10"/>
    <mergeCell ref="D10:E10"/>
    <mergeCell ref="F10:G10"/>
    <mergeCell ref="B11:C11"/>
    <mergeCell ref="D11:E11"/>
    <mergeCell ref="F11:G11"/>
    <mergeCell ref="B6:C6"/>
    <mergeCell ref="D6:E6"/>
    <mergeCell ref="F6:G6"/>
    <mergeCell ref="A1:I1"/>
    <mergeCell ref="A4:I4"/>
    <mergeCell ref="B5:C5"/>
    <mergeCell ref="D5:E5"/>
    <mergeCell ref="F5:G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selection activeCell="N7" sqref="N7"/>
    </sheetView>
  </sheetViews>
  <sheetFormatPr defaultRowHeight="12.75"/>
  <cols>
    <col min="1" max="1" width="20.33203125" customWidth="1"/>
    <col min="8" max="8" width="18.83203125" bestFit="1" customWidth="1"/>
    <col min="9" max="9" width="27.5" customWidth="1"/>
  </cols>
  <sheetData>
    <row r="1" spans="1:9" ht="34.5" customHeight="1" thickBot="1">
      <c r="A1" s="41" t="s">
        <v>14</v>
      </c>
      <c r="B1" s="42"/>
      <c r="C1" s="42"/>
      <c r="D1" s="42"/>
      <c r="E1" s="42"/>
      <c r="F1" s="42"/>
      <c r="G1" s="42"/>
      <c r="H1" s="42"/>
      <c r="I1" s="43"/>
    </row>
    <row r="2" spans="1:9">
      <c r="A2" s="19"/>
      <c r="B2" s="19"/>
      <c r="C2" s="19"/>
      <c r="D2" s="19"/>
      <c r="E2" s="19"/>
      <c r="F2" s="19"/>
      <c r="G2" s="19"/>
      <c r="H2" s="19"/>
      <c r="I2" s="19"/>
    </row>
    <row r="3" spans="1:9" ht="20.25" customHeight="1" thickBot="1">
      <c r="A3" s="7"/>
      <c r="B3" s="7"/>
      <c r="C3" s="7"/>
      <c r="D3" s="7"/>
      <c r="E3" s="7"/>
      <c r="F3" s="7"/>
      <c r="G3" s="7"/>
      <c r="H3" s="7"/>
      <c r="I3" s="20" t="s">
        <v>5</v>
      </c>
    </row>
    <row r="4" spans="1:9" ht="13.5" thickBot="1">
      <c r="A4" s="56" t="s">
        <v>37</v>
      </c>
      <c r="B4" s="57"/>
      <c r="C4" s="57"/>
      <c r="D4" s="57"/>
      <c r="E4" s="57"/>
      <c r="F4" s="57"/>
      <c r="G4" s="57"/>
      <c r="H4" s="57"/>
      <c r="I4" s="58"/>
    </row>
    <row r="5" spans="1:9">
      <c r="A5" s="21" t="s">
        <v>6</v>
      </c>
      <c r="B5" s="59" t="s">
        <v>7</v>
      </c>
      <c r="C5" s="60"/>
      <c r="D5" s="61" t="s">
        <v>8</v>
      </c>
      <c r="E5" s="61"/>
      <c r="F5" s="61" t="s">
        <v>9</v>
      </c>
      <c r="G5" s="61"/>
      <c r="H5" s="21" t="s">
        <v>10</v>
      </c>
      <c r="I5" s="21" t="s">
        <v>11</v>
      </c>
    </row>
    <row r="6" spans="1:9">
      <c r="A6" s="22">
        <v>10000</v>
      </c>
      <c r="B6" s="62">
        <v>938125.13</v>
      </c>
      <c r="C6" s="63"/>
      <c r="D6" s="64">
        <v>162131.93</v>
      </c>
      <c r="E6" s="64"/>
      <c r="F6" s="64">
        <v>162131.93</v>
      </c>
      <c r="G6" s="64"/>
      <c r="H6" s="22">
        <v>162131.93</v>
      </c>
      <c r="I6" s="22">
        <v>775993.2</v>
      </c>
    </row>
    <row r="8" spans="1:9" ht="13.5" thickBot="1"/>
    <row r="9" spans="1:9" ht="13.5" thickBot="1">
      <c r="A9" s="56" t="s">
        <v>38</v>
      </c>
      <c r="B9" s="57"/>
      <c r="C9" s="57"/>
      <c r="D9" s="57"/>
      <c r="E9" s="57"/>
      <c r="F9" s="57"/>
      <c r="G9" s="57"/>
      <c r="H9" s="57"/>
      <c r="I9" s="58"/>
    </row>
    <row r="10" spans="1:9">
      <c r="A10" s="21" t="s">
        <v>6</v>
      </c>
      <c r="B10" s="59" t="s">
        <v>7</v>
      </c>
      <c r="C10" s="60"/>
      <c r="D10" s="61" t="s">
        <v>8</v>
      </c>
      <c r="E10" s="61"/>
      <c r="F10" s="61" t="s">
        <v>9</v>
      </c>
      <c r="G10" s="61"/>
      <c r="H10" s="21" t="s">
        <v>10</v>
      </c>
      <c r="I10" s="21" t="s">
        <v>11</v>
      </c>
    </row>
    <row r="11" spans="1:9">
      <c r="A11" s="22">
        <v>300000</v>
      </c>
      <c r="B11" s="62">
        <v>1478083.21</v>
      </c>
      <c r="C11" s="63"/>
      <c r="D11" s="64">
        <v>214338.47</v>
      </c>
      <c r="E11" s="64"/>
      <c r="F11" s="64">
        <v>136275.37</v>
      </c>
      <c r="G11" s="64"/>
      <c r="H11" s="22">
        <v>136275.37</v>
      </c>
      <c r="I11" s="22">
        <v>1263699.74</v>
      </c>
    </row>
    <row r="12" spans="1:9">
      <c r="A12" s="23"/>
      <c r="B12" s="23"/>
      <c r="C12" s="23"/>
      <c r="D12" s="23"/>
      <c r="E12" s="23"/>
      <c r="F12" s="23"/>
      <c r="G12" s="23"/>
      <c r="H12" s="23"/>
      <c r="I12" s="23"/>
    </row>
    <row r="13" spans="1:9" ht="13.5" thickBot="1"/>
    <row r="14" spans="1:9" ht="13.5" thickBot="1">
      <c r="A14" s="56" t="s">
        <v>36</v>
      </c>
      <c r="B14" s="57"/>
      <c r="C14" s="57"/>
      <c r="D14" s="57"/>
      <c r="E14" s="57"/>
      <c r="F14" s="57"/>
      <c r="G14" s="57"/>
      <c r="H14" s="57"/>
      <c r="I14" s="58"/>
    </row>
    <row r="15" spans="1:9">
      <c r="A15" s="21" t="s">
        <v>6</v>
      </c>
      <c r="B15" s="59" t="s">
        <v>7</v>
      </c>
      <c r="C15" s="60"/>
      <c r="D15" s="61" t="s">
        <v>8</v>
      </c>
      <c r="E15" s="61"/>
      <c r="F15" s="61" t="s">
        <v>9</v>
      </c>
      <c r="G15" s="61"/>
      <c r="H15" s="21" t="s">
        <v>10</v>
      </c>
      <c r="I15" s="21" t="s">
        <v>11</v>
      </c>
    </row>
    <row r="16" spans="1:9">
      <c r="A16" s="22">
        <v>976000</v>
      </c>
      <c r="B16" s="62">
        <v>4515578.53</v>
      </c>
      <c r="C16" s="63"/>
      <c r="D16" s="64">
        <v>1073219.93</v>
      </c>
      <c r="E16" s="64"/>
      <c r="F16" s="64">
        <v>995111.83</v>
      </c>
      <c r="G16" s="64"/>
      <c r="H16" s="22">
        <v>995111.83</v>
      </c>
      <c r="I16" s="22">
        <v>3442358.6</v>
      </c>
    </row>
    <row r="17" spans="1:9">
      <c r="A17" s="23"/>
      <c r="B17" s="23"/>
      <c r="C17" s="23"/>
      <c r="D17" s="23"/>
      <c r="E17" s="23"/>
      <c r="F17" s="23"/>
      <c r="G17" s="23"/>
      <c r="H17" s="23"/>
      <c r="I17" s="23"/>
    </row>
    <row r="18" spans="1:9" ht="13.5" thickBot="1"/>
    <row r="19" spans="1:9" ht="13.5" thickBot="1">
      <c r="A19" s="56" t="s">
        <v>39</v>
      </c>
      <c r="B19" s="57"/>
      <c r="C19" s="57"/>
      <c r="D19" s="57"/>
      <c r="E19" s="57"/>
      <c r="F19" s="57"/>
      <c r="G19" s="57"/>
      <c r="H19" s="57"/>
      <c r="I19" s="58"/>
    </row>
    <row r="20" spans="1:9">
      <c r="A20" s="21" t="s">
        <v>6</v>
      </c>
      <c r="B20" s="59" t="s">
        <v>7</v>
      </c>
      <c r="C20" s="60"/>
      <c r="D20" s="61" t="s">
        <v>8</v>
      </c>
      <c r="E20" s="61"/>
      <c r="F20" s="61" t="s">
        <v>9</v>
      </c>
      <c r="G20" s="61"/>
      <c r="H20" s="21" t="s">
        <v>10</v>
      </c>
      <c r="I20" s="21" t="s">
        <v>11</v>
      </c>
    </row>
    <row r="21" spans="1:9">
      <c r="A21" s="22">
        <v>134628352.63</v>
      </c>
      <c r="B21" s="62">
        <v>133104644.11</v>
      </c>
      <c r="C21" s="63"/>
      <c r="D21" s="64">
        <v>89097110.799999997</v>
      </c>
      <c r="E21" s="64"/>
      <c r="F21" s="64">
        <v>89097110.799999997</v>
      </c>
      <c r="G21" s="64"/>
      <c r="H21" s="22">
        <v>89095063.170000002</v>
      </c>
      <c r="I21" s="22">
        <v>44007533.310000002</v>
      </c>
    </row>
    <row r="23" spans="1:9" ht="13.5" thickBot="1"/>
    <row r="24" spans="1:9" ht="13.5" thickBot="1">
      <c r="A24" s="56" t="s">
        <v>40</v>
      </c>
      <c r="B24" s="57"/>
      <c r="C24" s="57"/>
      <c r="D24" s="57"/>
      <c r="E24" s="57"/>
      <c r="F24" s="57"/>
      <c r="G24" s="57"/>
      <c r="H24" s="57"/>
      <c r="I24" s="58"/>
    </row>
    <row r="25" spans="1:9">
      <c r="A25" s="21" t="s">
        <v>6</v>
      </c>
      <c r="B25" s="59" t="s">
        <v>7</v>
      </c>
      <c r="C25" s="60"/>
      <c r="D25" s="61" t="s">
        <v>8</v>
      </c>
      <c r="E25" s="61"/>
      <c r="F25" s="61" t="s">
        <v>9</v>
      </c>
      <c r="G25" s="61"/>
      <c r="H25" s="21" t="s">
        <v>10</v>
      </c>
      <c r="I25" s="21" t="s">
        <v>11</v>
      </c>
    </row>
    <row r="26" spans="1:9">
      <c r="A26" s="22">
        <v>21967714.789999999</v>
      </c>
      <c r="B26" s="62">
        <v>28414201.670000002</v>
      </c>
      <c r="C26" s="63"/>
      <c r="D26" s="64">
        <v>19545938.75</v>
      </c>
      <c r="E26" s="64"/>
      <c r="F26" s="64">
        <v>18905028.449999999</v>
      </c>
      <c r="G26" s="64"/>
      <c r="H26" s="22">
        <v>18866635.210000001</v>
      </c>
      <c r="I26" s="22">
        <v>8868262.9199999999</v>
      </c>
    </row>
    <row r="28" spans="1:9" ht="13.5" thickBot="1"/>
    <row r="29" spans="1:9" ht="13.5" thickBot="1">
      <c r="A29" s="56" t="s">
        <v>41</v>
      </c>
      <c r="B29" s="57"/>
      <c r="C29" s="57"/>
      <c r="D29" s="57"/>
      <c r="E29" s="57"/>
      <c r="F29" s="57"/>
      <c r="G29" s="57"/>
      <c r="H29" s="57"/>
      <c r="I29" s="58"/>
    </row>
    <row r="30" spans="1:9">
      <c r="A30" s="21" t="s">
        <v>6</v>
      </c>
      <c r="B30" s="59" t="s">
        <v>7</v>
      </c>
      <c r="C30" s="60"/>
      <c r="D30" s="61" t="s">
        <v>8</v>
      </c>
      <c r="E30" s="61"/>
      <c r="F30" s="61" t="s">
        <v>9</v>
      </c>
      <c r="G30" s="61"/>
      <c r="H30" s="21" t="s">
        <v>10</v>
      </c>
      <c r="I30" s="21" t="s">
        <v>11</v>
      </c>
    </row>
    <row r="31" spans="1:9">
      <c r="A31" s="22">
        <v>190000</v>
      </c>
      <c r="B31" s="62">
        <v>190000</v>
      </c>
      <c r="C31" s="63"/>
      <c r="D31" s="64">
        <v>0</v>
      </c>
      <c r="E31" s="64"/>
      <c r="F31" s="64">
        <v>0</v>
      </c>
      <c r="G31" s="64"/>
      <c r="H31" s="22">
        <v>0</v>
      </c>
      <c r="I31" s="22">
        <v>190000</v>
      </c>
    </row>
    <row r="33" spans="1:9" ht="13.5" thickBot="1"/>
    <row r="34" spans="1:9" ht="13.5" thickBot="1">
      <c r="A34" s="56" t="s">
        <v>42</v>
      </c>
      <c r="B34" s="57"/>
      <c r="C34" s="57"/>
      <c r="D34" s="57"/>
      <c r="E34" s="57"/>
      <c r="F34" s="57"/>
      <c r="G34" s="57"/>
      <c r="H34" s="57"/>
      <c r="I34" s="58"/>
    </row>
    <row r="35" spans="1:9">
      <c r="A35" s="21" t="s">
        <v>6</v>
      </c>
      <c r="B35" s="59" t="s">
        <v>7</v>
      </c>
      <c r="C35" s="60"/>
      <c r="D35" s="61" t="s">
        <v>8</v>
      </c>
      <c r="E35" s="61"/>
      <c r="F35" s="61" t="s">
        <v>9</v>
      </c>
      <c r="G35" s="61"/>
      <c r="H35" s="21" t="s">
        <v>10</v>
      </c>
      <c r="I35" s="21" t="s">
        <v>11</v>
      </c>
    </row>
    <row r="36" spans="1:9">
      <c r="A36" s="22">
        <v>235891405.31</v>
      </c>
      <c r="B36" s="62">
        <v>265713197.99000001</v>
      </c>
      <c r="C36" s="63"/>
      <c r="D36" s="64">
        <v>179891410.03999999</v>
      </c>
      <c r="E36" s="64"/>
      <c r="F36" s="64">
        <v>179250499.74000001</v>
      </c>
      <c r="G36" s="64"/>
      <c r="H36" s="22">
        <v>179210058.87</v>
      </c>
      <c r="I36" s="22">
        <v>85821787.950000003</v>
      </c>
    </row>
    <row r="38" spans="1:9" ht="13.5" thickBot="1"/>
    <row r="39" spans="1:9" ht="13.5" thickBot="1">
      <c r="A39" s="56" t="s">
        <v>43</v>
      </c>
      <c r="B39" s="57"/>
      <c r="C39" s="57"/>
      <c r="D39" s="57"/>
      <c r="E39" s="57"/>
      <c r="F39" s="57"/>
      <c r="G39" s="57"/>
      <c r="H39" s="57"/>
      <c r="I39" s="58"/>
    </row>
    <row r="40" spans="1:9">
      <c r="A40" s="21" t="s">
        <v>6</v>
      </c>
      <c r="B40" s="59" t="s">
        <v>7</v>
      </c>
      <c r="C40" s="60"/>
      <c r="D40" s="61" t="s">
        <v>8</v>
      </c>
      <c r="E40" s="61"/>
      <c r="F40" s="61" t="s">
        <v>9</v>
      </c>
      <c r="G40" s="61"/>
      <c r="H40" s="21" t="s">
        <v>10</v>
      </c>
      <c r="I40" s="21" t="s">
        <v>11</v>
      </c>
    </row>
    <row r="41" spans="1:9">
      <c r="A41" s="22">
        <v>150000</v>
      </c>
      <c r="B41" s="62">
        <v>150000</v>
      </c>
      <c r="C41" s="63"/>
      <c r="D41" s="64">
        <v>10889.54</v>
      </c>
      <c r="E41" s="64"/>
      <c r="F41" s="64">
        <v>10889.54</v>
      </c>
      <c r="G41" s="64"/>
      <c r="H41" s="22">
        <v>10889.54</v>
      </c>
      <c r="I41" s="22">
        <v>139110.46</v>
      </c>
    </row>
    <row r="43" spans="1:9" ht="13.5" thickBot="1"/>
    <row r="44" spans="1:9" ht="13.5" thickBot="1">
      <c r="A44" s="56" t="s">
        <v>44</v>
      </c>
      <c r="B44" s="57"/>
      <c r="C44" s="57"/>
      <c r="D44" s="57"/>
      <c r="E44" s="57"/>
      <c r="F44" s="57"/>
      <c r="G44" s="57"/>
      <c r="H44" s="57"/>
      <c r="I44" s="58"/>
    </row>
    <row r="45" spans="1:9">
      <c r="A45" s="21" t="s">
        <v>6</v>
      </c>
      <c r="B45" s="59" t="s">
        <v>7</v>
      </c>
      <c r="C45" s="60"/>
      <c r="D45" s="61" t="s">
        <v>8</v>
      </c>
      <c r="E45" s="61"/>
      <c r="F45" s="61" t="s">
        <v>9</v>
      </c>
      <c r="G45" s="61"/>
      <c r="H45" s="21" t="s">
        <v>10</v>
      </c>
      <c r="I45" s="21" t="s">
        <v>11</v>
      </c>
    </row>
    <row r="46" spans="1:9">
      <c r="A46" s="22">
        <v>50000</v>
      </c>
      <c r="B46" s="62">
        <v>50000</v>
      </c>
      <c r="C46" s="63"/>
      <c r="D46" s="64">
        <v>32111.37</v>
      </c>
      <c r="E46" s="64"/>
      <c r="F46" s="64">
        <v>32111.37</v>
      </c>
      <c r="G46" s="64"/>
      <c r="H46" s="22">
        <v>32111.37</v>
      </c>
      <c r="I46" s="22">
        <v>17888.63</v>
      </c>
    </row>
    <row r="48" spans="1:9" ht="13.5" thickBot="1"/>
    <row r="49" spans="1:9" ht="13.5" thickBot="1">
      <c r="A49" s="56" t="s">
        <v>45</v>
      </c>
      <c r="B49" s="57"/>
      <c r="C49" s="57"/>
      <c r="D49" s="57"/>
      <c r="E49" s="57"/>
      <c r="F49" s="57"/>
      <c r="G49" s="57"/>
      <c r="H49" s="57"/>
      <c r="I49" s="58"/>
    </row>
    <row r="50" spans="1:9">
      <c r="A50" s="21" t="s">
        <v>6</v>
      </c>
      <c r="B50" s="59" t="s">
        <v>7</v>
      </c>
      <c r="C50" s="60"/>
      <c r="D50" s="61" t="s">
        <v>8</v>
      </c>
      <c r="E50" s="61"/>
      <c r="F50" s="61" t="s">
        <v>9</v>
      </c>
      <c r="G50" s="61"/>
      <c r="H50" s="21" t="s">
        <v>10</v>
      </c>
      <c r="I50" s="21" t="s">
        <v>11</v>
      </c>
    </row>
    <row r="51" spans="1:9">
      <c r="A51" s="22">
        <v>850000</v>
      </c>
      <c r="B51" s="62">
        <v>850000</v>
      </c>
      <c r="C51" s="63"/>
      <c r="D51" s="64">
        <v>0</v>
      </c>
      <c r="E51" s="64"/>
      <c r="F51" s="64">
        <v>0</v>
      </c>
      <c r="G51" s="64"/>
      <c r="H51" s="22">
        <v>0</v>
      </c>
      <c r="I51" s="22">
        <v>850000</v>
      </c>
    </row>
    <row r="53" spans="1:9" ht="13.5" thickBot="1"/>
    <row r="54" spans="1:9" ht="13.5" thickBot="1">
      <c r="A54" s="56" t="s">
        <v>46</v>
      </c>
      <c r="B54" s="57"/>
      <c r="C54" s="57"/>
      <c r="D54" s="57"/>
      <c r="E54" s="57"/>
      <c r="F54" s="57"/>
      <c r="G54" s="57"/>
      <c r="H54" s="57"/>
      <c r="I54" s="58"/>
    </row>
    <row r="55" spans="1:9">
      <c r="A55" s="21" t="s">
        <v>6</v>
      </c>
      <c r="B55" s="59" t="s">
        <v>7</v>
      </c>
      <c r="C55" s="60"/>
      <c r="D55" s="61" t="s">
        <v>8</v>
      </c>
      <c r="E55" s="61"/>
      <c r="F55" s="61" t="s">
        <v>9</v>
      </c>
      <c r="G55" s="61"/>
      <c r="H55" s="21" t="s">
        <v>10</v>
      </c>
      <c r="I55" s="21" t="s">
        <v>11</v>
      </c>
    </row>
    <row r="56" spans="1:9">
      <c r="A56" s="22">
        <v>1000000</v>
      </c>
      <c r="B56" s="62">
        <v>1000000</v>
      </c>
      <c r="C56" s="63"/>
      <c r="D56" s="64">
        <v>32111.37</v>
      </c>
      <c r="E56" s="64"/>
      <c r="F56" s="64">
        <v>32111.37</v>
      </c>
      <c r="G56" s="64"/>
      <c r="H56" s="22">
        <v>32111.37</v>
      </c>
      <c r="I56" s="22">
        <v>967888.63</v>
      </c>
    </row>
    <row r="58" spans="1:9" ht="13.5" thickBot="1"/>
    <row r="59" spans="1:9" ht="13.5" thickBot="1">
      <c r="A59" s="56" t="s">
        <v>47</v>
      </c>
      <c r="B59" s="57"/>
      <c r="C59" s="57"/>
      <c r="D59" s="57"/>
      <c r="E59" s="57"/>
      <c r="F59" s="57"/>
      <c r="G59" s="57"/>
      <c r="H59" s="57"/>
      <c r="I59" s="58"/>
    </row>
    <row r="60" spans="1:9">
      <c r="A60" s="21" t="s">
        <v>6</v>
      </c>
      <c r="B60" s="59" t="s">
        <v>7</v>
      </c>
      <c r="C60" s="60"/>
      <c r="D60" s="61" t="s">
        <v>8</v>
      </c>
      <c r="E60" s="61"/>
      <c r="F60" s="61" t="s">
        <v>9</v>
      </c>
      <c r="G60" s="61"/>
      <c r="H60" s="21" t="s">
        <v>10</v>
      </c>
      <c r="I60" s="21" t="s">
        <v>11</v>
      </c>
    </row>
    <row r="61" spans="1:9">
      <c r="A61" s="22">
        <v>200000</v>
      </c>
      <c r="B61" s="62">
        <v>200000</v>
      </c>
      <c r="C61" s="63"/>
      <c r="D61" s="64">
        <v>117073.73</v>
      </c>
      <c r="E61" s="64"/>
      <c r="F61" s="64">
        <v>117073.73</v>
      </c>
      <c r="G61" s="64"/>
      <c r="H61" s="22">
        <v>117073.73</v>
      </c>
      <c r="I61" s="22">
        <v>82926.27</v>
      </c>
    </row>
    <row r="63" spans="1:9" ht="13.5" thickBot="1"/>
    <row r="64" spans="1:9" ht="13.5" thickBot="1">
      <c r="A64" s="56" t="s">
        <v>48</v>
      </c>
      <c r="B64" s="57"/>
      <c r="C64" s="57"/>
      <c r="D64" s="57"/>
      <c r="E64" s="57"/>
      <c r="F64" s="57"/>
      <c r="G64" s="57"/>
      <c r="H64" s="57"/>
      <c r="I64" s="58"/>
    </row>
    <row r="65" spans="1:9">
      <c r="A65" s="21" t="s">
        <v>6</v>
      </c>
      <c r="B65" s="59" t="s">
        <v>7</v>
      </c>
      <c r="C65" s="60"/>
      <c r="D65" s="61" t="s">
        <v>8</v>
      </c>
      <c r="E65" s="61"/>
      <c r="F65" s="61" t="s">
        <v>9</v>
      </c>
      <c r="G65" s="61"/>
      <c r="H65" s="21" t="s">
        <v>10</v>
      </c>
      <c r="I65" s="21" t="s">
        <v>11</v>
      </c>
    </row>
    <row r="66" spans="1:9">
      <c r="A66" s="22">
        <v>18500000</v>
      </c>
      <c r="B66" s="62">
        <v>19877030.82</v>
      </c>
      <c r="C66" s="63"/>
      <c r="D66" s="64">
        <v>1033042.77</v>
      </c>
      <c r="E66" s="64"/>
      <c r="F66" s="64">
        <v>537042.77</v>
      </c>
      <c r="G66" s="64"/>
      <c r="H66" s="22">
        <v>537042.77</v>
      </c>
      <c r="I66" s="22">
        <v>18843988.050000001</v>
      </c>
    </row>
    <row r="68" spans="1:9" ht="13.5" thickBot="1"/>
    <row r="69" spans="1:9" ht="13.5" thickBot="1">
      <c r="A69" s="56" t="s">
        <v>49</v>
      </c>
      <c r="B69" s="57"/>
      <c r="C69" s="57"/>
      <c r="D69" s="57"/>
      <c r="E69" s="57"/>
      <c r="F69" s="57"/>
      <c r="G69" s="57"/>
      <c r="H69" s="57"/>
      <c r="I69" s="58"/>
    </row>
    <row r="70" spans="1:9">
      <c r="A70" s="21" t="s">
        <v>6</v>
      </c>
      <c r="B70" s="59" t="s">
        <v>7</v>
      </c>
      <c r="C70" s="60"/>
      <c r="D70" s="61" t="s">
        <v>8</v>
      </c>
      <c r="E70" s="61"/>
      <c r="F70" s="61" t="s">
        <v>9</v>
      </c>
      <c r="G70" s="61"/>
      <c r="H70" s="21" t="s">
        <v>10</v>
      </c>
      <c r="I70" s="21" t="s">
        <v>11</v>
      </c>
    </row>
    <row r="71" spans="1:9">
      <c r="A71" s="22">
        <v>35700000</v>
      </c>
      <c r="B71" s="62">
        <v>36827030.82</v>
      </c>
      <c r="C71" s="63"/>
      <c r="D71" s="64">
        <v>6020674.29</v>
      </c>
      <c r="E71" s="64"/>
      <c r="F71" s="64">
        <v>2395243.6800000002</v>
      </c>
      <c r="G71" s="64"/>
      <c r="H71" s="22">
        <v>2395243.6800000002</v>
      </c>
      <c r="I71" s="22">
        <v>30806356.530000001</v>
      </c>
    </row>
    <row r="73" spans="1:9" ht="13.5" thickBot="1"/>
    <row r="74" spans="1:9" ht="13.5" thickBot="1">
      <c r="A74" s="56" t="s">
        <v>50</v>
      </c>
      <c r="B74" s="57"/>
      <c r="C74" s="57"/>
      <c r="D74" s="57"/>
      <c r="E74" s="57"/>
      <c r="F74" s="57"/>
      <c r="G74" s="57"/>
      <c r="H74" s="57"/>
      <c r="I74" s="58"/>
    </row>
    <row r="75" spans="1:9">
      <c r="A75" s="21" t="s">
        <v>6</v>
      </c>
      <c r="B75" s="59" t="s">
        <v>7</v>
      </c>
      <c r="C75" s="60"/>
      <c r="D75" s="61" t="s">
        <v>8</v>
      </c>
      <c r="E75" s="61"/>
      <c r="F75" s="61" t="s">
        <v>9</v>
      </c>
      <c r="G75" s="61"/>
      <c r="H75" s="21" t="s">
        <v>10</v>
      </c>
      <c r="I75" s="21" t="s">
        <v>11</v>
      </c>
    </row>
    <row r="76" spans="1:9">
      <c r="A76" s="22">
        <v>5000000</v>
      </c>
      <c r="B76" s="62">
        <v>5000000</v>
      </c>
      <c r="C76" s="63"/>
      <c r="D76" s="64">
        <v>1032945.8</v>
      </c>
      <c r="E76" s="64"/>
      <c r="F76" s="64">
        <v>307155.52</v>
      </c>
      <c r="G76" s="64"/>
      <c r="H76" s="22">
        <v>307155.52</v>
      </c>
      <c r="I76" s="22">
        <v>3967054.2</v>
      </c>
    </row>
    <row r="78" spans="1:9" ht="13.5" thickBot="1"/>
    <row r="79" spans="1:9" ht="13.5" thickBot="1">
      <c r="A79" s="56" t="s">
        <v>51</v>
      </c>
      <c r="B79" s="57"/>
      <c r="C79" s="57"/>
      <c r="D79" s="57"/>
      <c r="E79" s="57"/>
      <c r="F79" s="57"/>
      <c r="G79" s="57"/>
      <c r="H79" s="57"/>
      <c r="I79" s="58"/>
    </row>
    <row r="80" spans="1:9">
      <c r="A80" s="21" t="s">
        <v>6</v>
      </c>
      <c r="B80" s="59" t="s">
        <v>7</v>
      </c>
      <c r="C80" s="60"/>
      <c r="D80" s="61" t="s">
        <v>8</v>
      </c>
      <c r="E80" s="61"/>
      <c r="F80" s="61" t="s">
        <v>9</v>
      </c>
      <c r="G80" s="61"/>
      <c r="H80" s="21" t="s">
        <v>10</v>
      </c>
      <c r="I80" s="21" t="s">
        <v>11</v>
      </c>
    </row>
    <row r="81" spans="1:9">
      <c r="A81" s="22">
        <v>7050000</v>
      </c>
      <c r="B81" s="62">
        <v>7293055</v>
      </c>
      <c r="C81" s="63"/>
      <c r="D81" s="64">
        <v>258190.93</v>
      </c>
      <c r="E81" s="64"/>
      <c r="F81" s="64">
        <v>258190.93</v>
      </c>
      <c r="G81" s="64"/>
      <c r="H81" s="22">
        <v>258190.93</v>
      </c>
      <c r="I81" s="22">
        <v>7034864.0700000003</v>
      </c>
    </row>
    <row r="83" spans="1:9" ht="13.5" thickBot="1"/>
    <row r="84" spans="1:9" ht="13.5" thickBot="1">
      <c r="A84" s="56" t="s">
        <v>52</v>
      </c>
      <c r="B84" s="57"/>
      <c r="C84" s="57"/>
      <c r="D84" s="57"/>
      <c r="E84" s="57"/>
      <c r="F84" s="57"/>
      <c r="G84" s="57"/>
      <c r="H84" s="57"/>
      <c r="I84" s="58"/>
    </row>
    <row r="85" spans="1:9">
      <c r="A85" s="21" t="s">
        <v>6</v>
      </c>
      <c r="B85" s="59" t="s">
        <v>7</v>
      </c>
      <c r="C85" s="60"/>
      <c r="D85" s="61" t="s">
        <v>8</v>
      </c>
      <c r="E85" s="61"/>
      <c r="F85" s="61" t="s">
        <v>9</v>
      </c>
      <c r="G85" s="61"/>
      <c r="H85" s="21" t="s">
        <v>10</v>
      </c>
      <c r="I85" s="21" t="s">
        <v>11</v>
      </c>
    </row>
    <row r="86" spans="1:9">
      <c r="A86" s="22">
        <v>9071000</v>
      </c>
      <c r="B86" s="62">
        <v>16990173.370000001</v>
      </c>
      <c r="C86" s="63"/>
      <c r="D86" s="64">
        <v>6403575.2599999998</v>
      </c>
      <c r="E86" s="64"/>
      <c r="F86" s="64">
        <v>3314637.45</v>
      </c>
      <c r="G86" s="64"/>
      <c r="H86" s="22">
        <v>3313754.17</v>
      </c>
      <c r="I86" s="22">
        <v>10586598.109999999</v>
      </c>
    </row>
    <row r="88" spans="1:9" ht="13.5" thickBot="1"/>
    <row r="89" spans="1:9" ht="13.5" thickBot="1">
      <c r="A89" s="56" t="s">
        <v>53</v>
      </c>
      <c r="B89" s="57"/>
      <c r="C89" s="57"/>
      <c r="D89" s="57"/>
      <c r="E89" s="57"/>
      <c r="F89" s="57"/>
      <c r="G89" s="57"/>
      <c r="H89" s="57"/>
      <c r="I89" s="58"/>
    </row>
    <row r="90" spans="1:9">
      <c r="A90" s="21" t="s">
        <v>6</v>
      </c>
      <c r="B90" s="59" t="s">
        <v>7</v>
      </c>
      <c r="C90" s="60"/>
      <c r="D90" s="61" t="s">
        <v>8</v>
      </c>
      <c r="E90" s="61"/>
      <c r="F90" s="61" t="s">
        <v>9</v>
      </c>
      <c r="G90" s="61"/>
      <c r="H90" s="21" t="s">
        <v>10</v>
      </c>
      <c r="I90" s="21" t="s">
        <v>11</v>
      </c>
    </row>
    <row r="91" spans="1:9">
      <c r="A91" s="22">
        <v>3000</v>
      </c>
      <c r="B91" s="62">
        <v>3000</v>
      </c>
      <c r="C91" s="63"/>
      <c r="D91" s="64">
        <v>0</v>
      </c>
      <c r="E91" s="64"/>
      <c r="F91" s="64">
        <v>0</v>
      </c>
      <c r="G91" s="64"/>
      <c r="H91" s="22">
        <v>0</v>
      </c>
      <c r="I91" s="22">
        <v>3000</v>
      </c>
    </row>
    <row r="93" spans="1:9" ht="13.5" thickBot="1"/>
    <row r="94" spans="1:9" ht="13.5" thickBot="1">
      <c r="A94" s="56" t="s">
        <v>54</v>
      </c>
      <c r="B94" s="57"/>
      <c r="C94" s="57"/>
      <c r="D94" s="57"/>
      <c r="E94" s="57"/>
      <c r="F94" s="57"/>
      <c r="G94" s="57"/>
      <c r="H94" s="57"/>
      <c r="I94" s="58"/>
    </row>
    <row r="95" spans="1:9">
      <c r="A95" s="21" t="s">
        <v>6</v>
      </c>
      <c r="B95" s="59" t="s">
        <v>7</v>
      </c>
      <c r="C95" s="60"/>
      <c r="D95" s="61" t="s">
        <v>8</v>
      </c>
      <c r="E95" s="61"/>
      <c r="F95" s="61" t="s">
        <v>9</v>
      </c>
      <c r="G95" s="61"/>
      <c r="H95" s="21" t="s">
        <v>10</v>
      </c>
      <c r="I95" s="21" t="s">
        <v>11</v>
      </c>
    </row>
    <row r="96" spans="1:9">
      <c r="A96" s="22">
        <v>1791159.1</v>
      </c>
      <c r="B96" s="62">
        <v>86039.76</v>
      </c>
      <c r="C96" s="63"/>
      <c r="D96" s="64">
        <v>81730.960000000006</v>
      </c>
      <c r="E96" s="64"/>
      <c r="F96" s="64">
        <v>70995.75</v>
      </c>
      <c r="G96" s="64"/>
      <c r="H96" s="22">
        <v>70995.75</v>
      </c>
      <c r="I96" s="22">
        <v>4308.8</v>
      </c>
    </row>
    <row r="98" spans="1:9" ht="13.5" thickBot="1"/>
    <row r="99" spans="1:9" ht="13.5" thickBot="1">
      <c r="A99" s="56" t="s">
        <v>55</v>
      </c>
      <c r="B99" s="57"/>
      <c r="C99" s="57"/>
      <c r="D99" s="57"/>
      <c r="E99" s="57"/>
      <c r="F99" s="57"/>
      <c r="G99" s="57"/>
      <c r="H99" s="57"/>
      <c r="I99" s="58"/>
    </row>
    <row r="100" spans="1:9">
      <c r="A100" s="21" t="s">
        <v>6</v>
      </c>
      <c r="B100" s="59" t="s">
        <v>7</v>
      </c>
      <c r="C100" s="60"/>
      <c r="D100" s="61" t="s">
        <v>8</v>
      </c>
      <c r="E100" s="61"/>
      <c r="F100" s="61" t="s">
        <v>9</v>
      </c>
      <c r="G100" s="61"/>
      <c r="H100" s="21" t="s">
        <v>10</v>
      </c>
      <c r="I100" s="21" t="s">
        <v>11</v>
      </c>
    </row>
    <row r="101" spans="1:9">
      <c r="A101" s="22">
        <v>2496879.1</v>
      </c>
      <c r="B101" s="62">
        <v>2496879.1</v>
      </c>
      <c r="C101" s="63"/>
      <c r="D101" s="64">
        <v>1737071.27</v>
      </c>
      <c r="E101" s="64"/>
      <c r="F101" s="64">
        <v>1253191.21</v>
      </c>
      <c r="G101" s="64"/>
      <c r="H101" s="22">
        <v>1253191.21</v>
      </c>
      <c r="I101" s="22">
        <v>759807.83</v>
      </c>
    </row>
    <row r="103" spans="1:9" ht="13.5" thickBot="1"/>
    <row r="104" spans="1:9" ht="13.5" thickBot="1">
      <c r="A104" s="56" t="s">
        <v>56</v>
      </c>
      <c r="B104" s="57"/>
      <c r="C104" s="57"/>
      <c r="D104" s="57"/>
      <c r="E104" s="57"/>
      <c r="F104" s="57"/>
      <c r="G104" s="57"/>
      <c r="H104" s="57"/>
      <c r="I104" s="58"/>
    </row>
    <row r="105" spans="1:9">
      <c r="A105" s="21" t="s">
        <v>6</v>
      </c>
      <c r="B105" s="59" t="s">
        <v>7</v>
      </c>
      <c r="C105" s="60"/>
      <c r="D105" s="61" t="s">
        <v>8</v>
      </c>
      <c r="E105" s="61"/>
      <c r="F105" s="61" t="s">
        <v>9</v>
      </c>
      <c r="G105" s="61"/>
      <c r="H105" s="21" t="s">
        <v>10</v>
      </c>
      <c r="I105" s="21" t="s">
        <v>11</v>
      </c>
    </row>
    <row r="106" spans="1:9">
      <c r="A106" s="22">
        <v>150000</v>
      </c>
      <c r="B106" s="62">
        <v>150000</v>
      </c>
      <c r="C106" s="63"/>
      <c r="D106" s="64">
        <v>120812.31</v>
      </c>
      <c r="E106" s="64"/>
      <c r="F106" s="64">
        <v>120812.31</v>
      </c>
      <c r="G106" s="64"/>
      <c r="H106" s="22">
        <v>119156.34</v>
      </c>
      <c r="I106" s="22">
        <v>29187.69</v>
      </c>
    </row>
    <row r="108" spans="1:9" ht="13.5" thickBot="1"/>
    <row r="109" spans="1:9" ht="13.5" thickBot="1">
      <c r="A109" s="56" t="s">
        <v>57</v>
      </c>
      <c r="B109" s="57"/>
      <c r="C109" s="57"/>
      <c r="D109" s="57"/>
      <c r="E109" s="57"/>
      <c r="F109" s="57"/>
      <c r="G109" s="57"/>
      <c r="H109" s="57"/>
      <c r="I109" s="58"/>
    </row>
    <row r="110" spans="1:9">
      <c r="A110" s="21" t="s">
        <v>6</v>
      </c>
      <c r="B110" s="59" t="s">
        <v>7</v>
      </c>
      <c r="C110" s="60"/>
      <c r="D110" s="61" t="s">
        <v>8</v>
      </c>
      <c r="E110" s="61"/>
      <c r="F110" s="61" t="s">
        <v>9</v>
      </c>
      <c r="G110" s="61"/>
      <c r="H110" s="21" t="s">
        <v>10</v>
      </c>
      <c r="I110" s="21" t="s">
        <v>11</v>
      </c>
    </row>
    <row r="111" spans="1:9">
      <c r="A111" s="22">
        <v>1100000</v>
      </c>
      <c r="B111" s="62">
        <v>1100000</v>
      </c>
      <c r="C111" s="63"/>
      <c r="D111" s="64">
        <v>0</v>
      </c>
      <c r="E111" s="64"/>
      <c r="F111" s="64">
        <v>0</v>
      </c>
      <c r="G111" s="64"/>
      <c r="H111" s="22">
        <v>0</v>
      </c>
      <c r="I111" s="22">
        <v>1100000</v>
      </c>
    </row>
    <row r="113" spans="1:9" ht="13.5" thickBot="1"/>
    <row r="114" spans="1:9" ht="13.5" thickBot="1">
      <c r="A114" s="56" t="s">
        <v>58</v>
      </c>
      <c r="B114" s="57"/>
      <c r="C114" s="57"/>
      <c r="D114" s="57"/>
      <c r="E114" s="57"/>
      <c r="F114" s="57"/>
      <c r="G114" s="57"/>
      <c r="H114" s="57"/>
      <c r="I114" s="58"/>
    </row>
    <row r="115" spans="1:9">
      <c r="A115" s="21" t="s">
        <v>6</v>
      </c>
      <c r="B115" s="59" t="s">
        <v>7</v>
      </c>
      <c r="C115" s="60"/>
      <c r="D115" s="61" t="s">
        <v>8</v>
      </c>
      <c r="E115" s="61"/>
      <c r="F115" s="61" t="s">
        <v>9</v>
      </c>
      <c r="G115" s="61"/>
      <c r="H115" s="21" t="s">
        <v>10</v>
      </c>
      <c r="I115" s="21" t="s">
        <v>11</v>
      </c>
    </row>
    <row r="116" spans="1:9">
      <c r="A116" s="22">
        <v>5000000</v>
      </c>
      <c r="B116" s="62">
        <v>5000000</v>
      </c>
      <c r="C116" s="63"/>
      <c r="D116" s="64">
        <v>0</v>
      </c>
      <c r="E116" s="64"/>
      <c r="F116" s="64">
        <v>0</v>
      </c>
      <c r="G116" s="64"/>
      <c r="H116" s="22">
        <v>0</v>
      </c>
      <c r="I116" s="22">
        <v>5000000</v>
      </c>
    </row>
    <row r="118" spans="1:9" ht="13.5" thickBot="1"/>
    <row r="119" spans="1:9" ht="13.5" thickBot="1">
      <c r="A119" s="56" t="s">
        <v>59</v>
      </c>
      <c r="B119" s="57"/>
      <c r="C119" s="57"/>
      <c r="D119" s="57"/>
      <c r="E119" s="57"/>
      <c r="F119" s="57"/>
      <c r="G119" s="57"/>
      <c r="H119" s="57"/>
      <c r="I119" s="58"/>
    </row>
    <row r="120" spans="1:9">
      <c r="A120" s="21" t="s">
        <v>6</v>
      </c>
      <c r="B120" s="59" t="s">
        <v>7</v>
      </c>
      <c r="C120" s="60"/>
      <c r="D120" s="61" t="s">
        <v>8</v>
      </c>
      <c r="E120" s="61"/>
      <c r="F120" s="61" t="s">
        <v>9</v>
      </c>
      <c r="G120" s="61"/>
      <c r="H120" s="21" t="s">
        <v>10</v>
      </c>
      <c r="I120" s="21" t="s">
        <v>11</v>
      </c>
    </row>
    <row r="121" spans="1:9">
      <c r="A121" s="22">
        <v>259913162.63</v>
      </c>
      <c r="B121" s="62">
        <v>265239874.38</v>
      </c>
      <c r="C121" s="63"/>
      <c r="D121" s="64">
        <v>184903953.58000001</v>
      </c>
      <c r="E121" s="64"/>
      <c r="F121" s="64">
        <v>184903953.58000001</v>
      </c>
      <c r="G121" s="64"/>
      <c r="H121" s="22">
        <v>184903953.58000001</v>
      </c>
      <c r="I121" s="22">
        <v>80335920.799999997</v>
      </c>
    </row>
    <row r="123" spans="1:9" ht="13.5" thickBot="1"/>
    <row r="124" spans="1:9" ht="13.5" thickBot="1">
      <c r="A124" s="56" t="s">
        <v>60</v>
      </c>
      <c r="B124" s="57"/>
      <c r="C124" s="57"/>
      <c r="D124" s="57"/>
      <c r="E124" s="57"/>
      <c r="F124" s="57"/>
      <c r="G124" s="57"/>
      <c r="H124" s="57"/>
      <c r="I124" s="58"/>
    </row>
    <row r="125" spans="1:9">
      <c r="A125" s="21" t="s">
        <v>6</v>
      </c>
      <c r="B125" s="59" t="s">
        <v>7</v>
      </c>
      <c r="C125" s="60"/>
      <c r="D125" s="61" t="s">
        <v>8</v>
      </c>
      <c r="E125" s="61"/>
      <c r="F125" s="61" t="s">
        <v>9</v>
      </c>
      <c r="G125" s="61"/>
      <c r="H125" s="21" t="s">
        <v>10</v>
      </c>
      <c r="I125" s="21" t="s">
        <v>11</v>
      </c>
    </row>
    <row r="126" spans="1:9">
      <c r="A126" s="22">
        <v>42885824.869999997</v>
      </c>
      <c r="B126" s="62">
        <v>44285824.869999997</v>
      </c>
      <c r="C126" s="63"/>
      <c r="D126" s="64">
        <v>30897239.129999999</v>
      </c>
      <c r="E126" s="64"/>
      <c r="F126" s="64">
        <v>30897239.129999999</v>
      </c>
      <c r="G126" s="64"/>
      <c r="H126" s="22">
        <v>30897239.129999999</v>
      </c>
      <c r="I126" s="22">
        <v>13388585.74</v>
      </c>
    </row>
    <row r="128" spans="1:9" ht="13.5" thickBot="1"/>
    <row r="129" spans="1:9" ht="13.5" thickBot="1">
      <c r="A129" s="56" t="s">
        <v>61</v>
      </c>
      <c r="B129" s="57"/>
      <c r="C129" s="57"/>
      <c r="D129" s="57"/>
      <c r="E129" s="57"/>
      <c r="F129" s="57"/>
      <c r="G129" s="57"/>
      <c r="H129" s="57"/>
      <c r="I129" s="58"/>
    </row>
    <row r="130" spans="1:9">
      <c r="A130" s="21" t="s">
        <v>6</v>
      </c>
      <c r="B130" s="59" t="s">
        <v>7</v>
      </c>
      <c r="C130" s="60"/>
      <c r="D130" s="61" t="s">
        <v>8</v>
      </c>
      <c r="E130" s="61"/>
      <c r="F130" s="61" t="s">
        <v>9</v>
      </c>
      <c r="G130" s="61"/>
      <c r="H130" s="21" t="s">
        <v>10</v>
      </c>
      <c r="I130" s="21" t="s">
        <v>11</v>
      </c>
    </row>
    <row r="131" spans="1:9">
      <c r="A131" s="22">
        <v>100000</v>
      </c>
      <c r="B131" s="62">
        <v>465082.08</v>
      </c>
      <c r="C131" s="63"/>
      <c r="D131" s="64">
        <v>255516.35</v>
      </c>
      <c r="E131" s="64"/>
      <c r="F131" s="64">
        <v>0</v>
      </c>
      <c r="G131" s="64"/>
      <c r="H131" s="22">
        <v>0</v>
      </c>
      <c r="I131" s="22">
        <v>200565.73</v>
      </c>
    </row>
    <row r="133" spans="1:9" ht="13.5" thickBot="1"/>
    <row r="134" spans="1:9" ht="13.5" thickBot="1">
      <c r="A134" s="56" t="s">
        <v>62</v>
      </c>
      <c r="B134" s="57"/>
      <c r="C134" s="57"/>
      <c r="D134" s="57"/>
      <c r="E134" s="57"/>
      <c r="F134" s="57"/>
      <c r="G134" s="57"/>
      <c r="H134" s="57"/>
      <c r="I134" s="58"/>
    </row>
    <row r="135" spans="1:9">
      <c r="A135" s="21" t="s">
        <v>6</v>
      </c>
      <c r="B135" s="59" t="s">
        <v>7</v>
      </c>
      <c r="C135" s="60"/>
      <c r="D135" s="61" t="s">
        <v>8</v>
      </c>
      <c r="E135" s="61"/>
      <c r="F135" s="61" t="s">
        <v>9</v>
      </c>
      <c r="G135" s="61"/>
      <c r="H135" s="21" t="s">
        <v>10</v>
      </c>
      <c r="I135" s="21" t="s">
        <v>11</v>
      </c>
    </row>
    <row r="136" spans="1:9">
      <c r="A136" s="22">
        <v>100000</v>
      </c>
      <c r="B136" s="62">
        <v>100000</v>
      </c>
      <c r="C136" s="63"/>
      <c r="D136" s="64">
        <v>0</v>
      </c>
      <c r="E136" s="64"/>
      <c r="F136" s="64">
        <v>0</v>
      </c>
      <c r="G136" s="64"/>
      <c r="H136" s="22">
        <v>0</v>
      </c>
      <c r="I136" s="22">
        <v>100000</v>
      </c>
    </row>
    <row r="138" spans="1:9" ht="13.5" thickBot="1"/>
    <row r="139" spans="1:9" ht="13.5" thickBot="1">
      <c r="A139" s="56" t="s">
        <v>63</v>
      </c>
      <c r="B139" s="57"/>
      <c r="C139" s="57"/>
      <c r="D139" s="57"/>
      <c r="E139" s="57"/>
      <c r="F139" s="57"/>
      <c r="G139" s="57"/>
      <c r="H139" s="57"/>
      <c r="I139" s="58"/>
    </row>
    <row r="140" spans="1:9">
      <c r="A140" s="21" t="s">
        <v>6</v>
      </c>
      <c r="B140" s="59" t="s">
        <v>7</v>
      </c>
      <c r="C140" s="60"/>
      <c r="D140" s="61" t="s">
        <v>8</v>
      </c>
      <c r="E140" s="61"/>
      <c r="F140" s="61" t="s">
        <v>9</v>
      </c>
      <c r="G140" s="61"/>
      <c r="H140" s="21" t="s">
        <v>10</v>
      </c>
      <c r="I140" s="21" t="s">
        <v>11</v>
      </c>
    </row>
    <row r="141" spans="1:9">
      <c r="A141" s="22">
        <v>50500000</v>
      </c>
      <c r="B141" s="62">
        <v>136850743.37</v>
      </c>
      <c r="C141" s="63"/>
      <c r="D141" s="64">
        <v>58074421.399999999</v>
      </c>
      <c r="E141" s="64"/>
      <c r="F141" s="64">
        <v>29220279.32</v>
      </c>
      <c r="G141" s="64"/>
      <c r="H141" s="22">
        <v>28801511.57</v>
      </c>
      <c r="I141" s="22">
        <v>78776321.969999999</v>
      </c>
    </row>
    <row r="143" spans="1:9" ht="13.5" thickBot="1"/>
    <row r="144" spans="1:9" ht="13.5" thickBot="1">
      <c r="A144" s="56" t="s">
        <v>64</v>
      </c>
      <c r="B144" s="57"/>
      <c r="C144" s="57"/>
      <c r="D144" s="57"/>
      <c r="E144" s="57"/>
      <c r="F144" s="57"/>
      <c r="G144" s="57"/>
      <c r="H144" s="57"/>
      <c r="I144" s="58"/>
    </row>
    <row r="145" spans="1:9">
      <c r="A145" s="21" t="s">
        <v>6</v>
      </c>
      <c r="B145" s="59" t="s">
        <v>7</v>
      </c>
      <c r="C145" s="60"/>
      <c r="D145" s="61" t="s">
        <v>8</v>
      </c>
      <c r="E145" s="61"/>
      <c r="F145" s="61" t="s">
        <v>9</v>
      </c>
      <c r="G145" s="61"/>
      <c r="H145" s="21" t="s">
        <v>10</v>
      </c>
      <c r="I145" s="21" t="s">
        <v>11</v>
      </c>
    </row>
    <row r="146" spans="1:9">
      <c r="A146" s="22">
        <v>55000000</v>
      </c>
      <c r="B146" s="62">
        <v>141350743.37</v>
      </c>
      <c r="C146" s="63"/>
      <c r="D146" s="64">
        <v>58074421.399999999</v>
      </c>
      <c r="E146" s="64"/>
      <c r="F146" s="64">
        <v>29220279.32</v>
      </c>
      <c r="G146" s="64"/>
      <c r="H146" s="22">
        <v>28801511.57</v>
      </c>
      <c r="I146" s="22">
        <v>83276321.969999999</v>
      </c>
    </row>
    <row r="148" spans="1:9" ht="13.5" thickBot="1"/>
    <row r="149" spans="1:9" ht="13.5" thickBot="1">
      <c r="A149" s="56" t="s">
        <v>65</v>
      </c>
      <c r="B149" s="57"/>
      <c r="C149" s="57"/>
      <c r="D149" s="57"/>
      <c r="E149" s="57"/>
      <c r="F149" s="57"/>
      <c r="G149" s="57"/>
      <c r="H149" s="57"/>
      <c r="I149" s="58"/>
    </row>
    <row r="150" spans="1:9">
      <c r="A150" s="21" t="s">
        <v>6</v>
      </c>
      <c r="B150" s="59" t="s">
        <v>7</v>
      </c>
      <c r="C150" s="60"/>
      <c r="D150" s="61" t="s">
        <v>8</v>
      </c>
      <c r="E150" s="61"/>
      <c r="F150" s="61" t="s">
        <v>9</v>
      </c>
      <c r="G150" s="61"/>
      <c r="H150" s="21" t="s">
        <v>10</v>
      </c>
      <c r="I150" s="21" t="s">
        <v>11</v>
      </c>
    </row>
    <row r="151" spans="1:9">
      <c r="A151" s="22">
        <v>2000</v>
      </c>
      <c r="B151" s="62">
        <v>2716030.63</v>
      </c>
      <c r="C151" s="63"/>
      <c r="D151" s="64">
        <v>2629490.13</v>
      </c>
      <c r="E151" s="64"/>
      <c r="F151" s="64">
        <v>2629490.13</v>
      </c>
      <c r="G151" s="64"/>
      <c r="H151" s="22">
        <v>2629490.13</v>
      </c>
      <c r="I151" s="22">
        <v>86540.5</v>
      </c>
    </row>
    <row r="153" spans="1:9" ht="13.5" thickBot="1"/>
    <row r="154" spans="1:9" ht="13.5" thickBot="1">
      <c r="A154" s="56" t="s">
        <v>66</v>
      </c>
      <c r="B154" s="57"/>
      <c r="C154" s="57"/>
      <c r="D154" s="57"/>
      <c r="E154" s="57"/>
      <c r="F154" s="57"/>
      <c r="G154" s="57"/>
      <c r="H154" s="57"/>
      <c r="I154" s="58"/>
    </row>
    <row r="155" spans="1:9">
      <c r="A155" s="21" t="s">
        <v>6</v>
      </c>
      <c r="B155" s="59" t="s">
        <v>7</v>
      </c>
      <c r="C155" s="60"/>
      <c r="D155" s="61" t="s">
        <v>8</v>
      </c>
      <c r="E155" s="61"/>
      <c r="F155" s="61" t="s">
        <v>9</v>
      </c>
      <c r="G155" s="61"/>
      <c r="H155" s="21" t="s">
        <v>10</v>
      </c>
      <c r="I155" s="21" t="s">
        <v>11</v>
      </c>
    </row>
    <row r="156" spans="1:9">
      <c r="A156" s="22">
        <v>2750000</v>
      </c>
      <c r="B156" s="62">
        <v>7859680.29</v>
      </c>
      <c r="C156" s="63"/>
      <c r="D156" s="64">
        <v>1365770.42</v>
      </c>
      <c r="E156" s="64"/>
      <c r="F156" s="64">
        <v>966532.21</v>
      </c>
      <c r="G156" s="64"/>
      <c r="H156" s="22">
        <v>727419.21</v>
      </c>
      <c r="I156" s="22">
        <v>6493909.8700000001</v>
      </c>
    </row>
    <row r="158" spans="1:9" ht="13.5" thickBot="1"/>
    <row r="159" spans="1:9" ht="13.5" thickBot="1">
      <c r="A159" s="56" t="s">
        <v>67</v>
      </c>
      <c r="B159" s="57"/>
      <c r="C159" s="57"/>
      <c r="D159" s="57"/>
      <c r="E159" s="57"/>
      <c r="F159" s="57"/>
      <c r="G159" s="57"/>
      <c r="H159" s="57"/>
      <c r="I159" s="58"/>
    </row>
    <row r="160" spans="1:9">
      <c r="A160" s="21" t="s">
        <v>6</v>
      </c>
      <c r="B160" s="59" t="s">
        <v>7</v>
      </c>
      <c r="C160" s="60"/>
      <c r="D160" s="61" t="s">
        <v>8</v>
      </c>
      <c r="E160" s="61"/>
      <c r="F160" s="61" t="s">
        <v>9</v>
      </c>
      <c r="G160" s="61"/>
      <c r="H160" s="21" t="s">
        <v>10</v>
      </c>
      <c r="I160" s="21" t="s">
        <v>11</v>
      </c>
    </row>
    <row r="161" spans="1:9">
      <c r="A161" s="22">
        <v>2000</v>
      </c>
      <c r="B161" s="62">
        <v>2000</v>
      </c>
      <c r="C161" s="63"/>
      <c r="D161" s="64">
        <v>0</v>
      </c>
      <c r="E161" s="64"/>
      <c r="F161" s="64">
        <v>0</v>
      </c>
      <c r="G161" s="64"/>
      <c r="H161" s="22">
        <v>0</v>
      </c>
      <c r="I161" s="22">
        <v>2000</v>
      </c>
    </row>
  </sheetData>
  <mergeCells count="225">
    <mergeCell ref="A149:I149"/>
    <mergeCell ref="B150:C150"/>
    <mergeCell ref="D150:E150"/>
    <mergeCell ref="F150:G150"/>
    <mergeCell ref="B151:C151"/>
    <mergeCell ref="D151:E151"/>
    <mergeCell ref="F151:G151"/>
    <mergeCell ref="A144:I144"/>
    <mergeCell ref="B145:C145"/>
    <mergeCell ref="D145:E145"/>
    <mergeCell ref="F145:G145"/>
    <mergeCell ref="B146:C146"/>
    <mergeCell ref="D146:E146"/>
    <mergeCell ref="B161:C161"/>
    <mergeCell ref="D161:E161"/>
    <mergeCell ref="F161:G161"/>
    <mergeCell ref="A154:I154"/>
    <mergeCell ref="B155:C155"/>
    <mergeCell ref="D155:E155"/>
    <mergeCell ref="F155:G155"/>
    <mergeCell ref="B156:C156"/>
    <mergeCell ref="D156:E156"/>
    <mergeCell ref="F156:G156"/>
    <mergeCell ref="A159:I159"/>
    <mergeCell ref="B160:C160"/>
    <mergeCell ref="D160:E160"/>
    <mergeCell ref="F160:G160"/>
    <mergeCell ref="F146:G146"/>
    <mergeCell ref="A139:I139"/>
    <mergeCell ref="B140:C140"/>
    <mergeCell ref="D140:E140"/>
    <mergeCell ref="F140:G140"/>
    <mergeCell ref="B141:C141"/>
    <mergeCell ref="D141:E141"/>
    <mergeCell ref="F141:G141"/>
    <mergeCell ref="A134:I134"/>
    <mergeCell ref="B135:C135"/>
    <mergeCell ref="D135:E135"/>
    <mergeCell ref="F135:G135"/>
    <mergeCell ref="B136:C136"/>
    <mergeCell ref="D136:E136"/>
    <mergeCell ref="F136:G136"/>
    <mergeCell ref="A129:I129"/>
    <mergeCell ref="B130:C130"/>
    <mergeCell ref="D130:E130"/>
    <mergeCell ref="F130:G130"/>
    <mergeCell ref="B131:C131"/>
    <mergeCell ref="D131:E131"/>
    <mergeCell ref="F131:G131"/>
    <mergeCell ref="A124:I124"/>
    <mergeCell ref="B125:C125"/>
    <mergeCell ref="D125:E125"/>
    <mergeCell ref="F125:G125"/>
    <mergeCell ref="B126:C126"/>
    <mergeCell ref="D126:E126"/>
    <mergeCell ref="F126:G126"/>
    <mergeCell ref="A119:I119"/>
    <mergeCell ref="B120:C120"/>
    <mergeCell ref="D120:E120"/>
    <mergeCell ref="F120:G120"/>
    <mergeCell ref="B121:C121"/>
    <mergeCell ref="D121:E121"/>
    <mergeCell ref="F121:G121"/>
    <mergeCell ref="A114:I114"/>
    <mergeCell ref="B115:C115"/>
    <mergeCell ref="D115:E115"/>
    <mergeCell ref="F115:G115"/>
    <mergeCell ref="B116:C116"/>
    <mergeCell ref="D116:E116"/>
    <mergeCell ref="F116:G116"/>
    <mergeCell ref="A109:I109"/>
    <mergeCell ref="B110:C110"/>
    <mergeCell ref="D110:E110"/>
    <mergeCell ref="F110:G110"/>
    <mergeCell ref="B111:C111"/>
    <mergeCell ref="D111:E111"/>
    <mergeCell ref="F111:G111"/>
    <mergeCell ref="A104:I104"/>
    <mergeCell ref="B105:C105"/>
    <mergeCell ref="D105:E105"/>
    <mergeCell ref="F105:G105"/>
    <mergeCell ref="B106:C106"/>
    <mergeCell ref="D106:E106"/>
    <mergeCell ref="F106:G106"/>
    <mergeCell ref="A99:I99"/>
    <mergeCell ref="B100:C100"/>
    <mergeCell ref="D100:E100"/>
    <mergeCell ref="F100:G100"/>
    <mergeCell ref="B101:C101"/>
    <mergeCell ref="D101:E101"/>
    <mergeCell ref="F101:G101"/>
    <mergeCell ref="A94:I94"/>
    <mergeCell ref="B95:C95"/>
    <mergeCell ref="D95:E95"/>
    <mergeCell ref="F95:G95"/>
    <mergeCell ref="B96:C96"/>
    <mergeCell ref="D96:E96"/>
    <mergeCell ref="F96:G96"/>
    <mergeCell ref="A89:I89"/>
    <mergeCell ref="B90:C90"/>
    <mergeCell ref="D90:E90"/>
    <mergeCell ref="F90:G90"/>
    <mergeCell ref="B91:C91"/>
    <mergeCell ref="D91:E91"/>
    <mergeCell ref="F91:G91"/>
    <mergeCell ref="A84:I84"/>
    <mergeCell ref="B85:C85"/>
    <mergeCell ref="D85:E85"/>
    <mergeCell ref="F85:G85"/>
    <mergeCell ref="B86:C86"/>
    <mergeCell ref="D86:E86"/>
    <mergeCell ref="F86:G86"/>
    <mergeCell ref="A79:I79"/>
    <mergeCell ref="B80:C80"/>
    <mergeCell ref="D80:E80"/>
    <mergeCell ref="F80:G80"/>
    <mergeCell ref="B81:C81"/>
    <mergeCell ref="D81:E81"/>
    <mergeCell ref="F81:G81"/>
    <mergeCell ref="A74:I74"/>
    <mergeCell ref="B75:C75"/>
    <mergeCell ref="D75:E75"/>
    <mergeCell ref="F75:G75"/>
    <mergeCell ref="B76:C76"/>
    <mergeCell ref="D76:E76"/>
    <mergeCell ref="F76:G76"/>
    <mergeCell ref="A69:I69"/>
    <mergeCell ref="B70:C70"/>
    <mergeCell ref="D70:E70"/>
    <mergeCell ref="F70:G70"/>
    <mergeCell ref="B71:C71"/>
    <mergeCell ref="D71:E71"/>
    <mergeCell ref="F71:G71"/>
    <mergeCell ref="A64:I64"/>
    <mergeCell ref="B65:C65"/>
    <mergeCell ref="D65:E65"/>
    <mergeCell ref="F65:G65"/>
    <mergeCell ref="B66:C66"/>
    <mergeCell ref="D66:E66"/>
    <mergeCell ref="F66:G66"/>
    <mergeCell ref="A59:I59"/>
    <mergeCell ref="B60:C60"/>
    <mergeCell ref="D60:E60"/>
    <mergeCell ref="F60:G60"/>
    <mergeCell ref="B61:C61"/>
    <mergeCell ref="D61:E61"/>
    <mergeCell ref="F61:G61"/>
    <mergeCell ref="A54:I54"/>
    <mergeCell ref="B55:C55"/>
    <mergeCell ref="D55:E55"/>
    <mergeCell ref="F55:G55"/>
    <mergeCell ref="B56:C56"/>
    <mergeCell ref="D56:E56"/>
    <mergeCell ref="F56:G56"/>
    <mergeCell ref="A49:I49"/>
    <mergeCell ref="B50:C50"/>
    <mergeCell ref="D50:E50"/>
    <mergeCell ref="F50:G50"/>
    <mergeCell ref="B51:C51"/>
    <mergeCell ref="D51:E51"/>
    <mergeCell ref="F51:G51"/>
    <mergeCell ref="A44:I44"/>
    <mergeCell ref="B45:C45"/>
    <mergeCell ref="D45:E45"/>
    <mergeCell ref="F45:G45"/>
    <mergeCell ref="B46:C46"/>
    <mergeCell ref="D46:E46"/>
    <mergeCell ref="F46:G46"/>
    <mergeCell ref="A39:I39"/>
    <mergeCell ref="B40:C40"/>
    <mergeCell ref="D40:E40"/>
    <mergeCell ref="F40:G40"/>
    <mergeCell ref="B41:C41"/>
    <mergeCell ref="D41:E41"/>
    <mergeCell ref="F41:G41"/>
    <mergeCell ref="A34:I34"/>
    <mergeCell ref="B35:C35"/>
    <mergeCell ref="D35:E35"/>
    <mergeCell ref="F35:G35"/>
    <mergeCell ref="B36:C36"/>
    <mergeCell ref="D36:E36"/>
    <mergeCell ref="F36:G36"/>
    <mergeCell ref="A29:I29"/>
    <mergeCell ref="B30:C30"/>
    <mergeCell ref="D30:E30"/>
    <mergeCell ref="F30:G30"/>
    <mergeCell ref="B31:C31"/>
    <mergeCell ref="D31:E31"/>
    <mergeCell ref="F31:G31"/>
    <mergeCell ref="A24:I24"/>
    <mergeCell ref="B25:C25"/>
    <mergeCell ref="D25:E25"/>
    <mergeCell ref="F25:G25"/>
    <mergeCell ref="B26:C26"/>
    <mergeCell ref="D26:E26"/>
    <mergeCell ref="F26:G26"/>
    <mergeCell ref="B20:C20"/>
    <mergeCell ref="D20:E20"/>
    <mergeCell ref="F20:G20"/>
    <mergeCell ref="B21:C21"/>
    <mergeCell ref="D21:E21"/>
    <mergeCell ref="F21:G21"/>
    <mergeCell ref="A9:I9"/>
    <mergeCell ref="B10:C10"/>
    <mergeCell ref="D10:E10"/>
    <mergeCell ref="F10:G10"/>
    <mergeCell ref="B11:C11"/>
    <mergeCell ref="D11:E11"/>
    <mergeCell ref="F11:G11"/>
    <mergeCell ref="A14:I14"/>
    <mergeCell ref="B15:C15"/>
    <mergeCell ref="D15:E15"/>
    <mergeCell ref="F15:G15"/>
    <mergeCell ref="B16:C16"/>
    <mergeCell ref="D16:E16"/>
    <mergeCell ref="F16:G16"/>
    <mergeCell ref="A1:I1"/>
    <mergeCell ref="A4:I4"/>
    <mergeCell ref="B5:C5"/>
    <mergeCell ref="D5:E5"/>
    <mergeCell ref="F5:G5"/>
    <mergeCell ref="B6:C6"/>
    <mergeCell ref="D6:E6"/>
    <mergeCell ref="F6:G6"/>
    <mergeCell ref="A19:I1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selection activeCell="R5" sqref="R5"/>
    </sheetView>
  </sheetViews>
  <sheetFormatPr defaultRowHeight="12.75"/>
  <cols>
    <col min="1" max="1" width="20.33203125" customWidth="1"/>
    <col min="8" max="8" width="18.83203125" bestFit="1" customWidth="1"/>
    <col min="9" max="9" width="16.33203125" customWidth="1"/>
  </cols>
  <sheetData>
    <row r="1" spans="1:9" ht="40.5" customHeight="1" thickBot="1">
      <c r="A1" s="41" t="s">
        <v>14</v>
      </c>
      <c r="B1" s="42"/>
      <c r="C1" s="42"/>
      <c r="D1" s="42"/>
      <c r="E1" s="42"/>
      <c r="F1" s="42"/>
      <c r="G1" s="42"/>
      <c r="H1" s="42"/>
      <c r="I1" s="43"/>
    </row>
    <row r="2" spans="1:9">
      <c r="A2" s="19"/>
      <c r="B2" s="19"/>
      <c r="C2" s="19"/>
      <c r="D2" s="19"/>
      <c r="E2" s="19"/>
      <c r="F2" s="19"/>
      <c r="G2" s="19"/>
      <c r="H2" s="19"/>
      <c r="I2" s="19"/>
    </row>
    <row r="3" spans="1:9" ht="24.75" thickBot="1">
      <c r="A3" s="7"/>
      <c r="B3" s="7"/>
      <c r="C3" s="7"/>
      <c r="D3" s="7"/>
      <c r="E3" s="7"/>
      <c r="F3" s="7"/>
      <c r="G3" s="7"/>
      <c r="H3" s="7"/>
      <c r="I3" s="20" t="s">
        <v>5</v>
      </c>
    </row>
    <row r="4" spans="1:9" ht="13.5" thickBot="1">
      <c r="A4" s="56" t="s">
        <v>36</v>
      </c>
      <c r="B4" s="57"/>
      <c r="C4" s="57"/>
      <c r="D4" s="57"/>
      <c r="E4" s="57"/>
      <c r="F4" s="57"/>
      <c r="G4" s="57"/>
      <c r="H4" s="57"/>
      <c r="I4" s="58"/>
    </row>
    <row r="5" spans="1:9">
      <c r="A5" s="21" t="s">
        <v>6</v>
      </c>
      <c r="B5" s="59" t="s">
        <v>7</v>
      </c>
      <c r="C5" s="60"/>
      <c r="D5" s="61" t="s">
        <v>8</v>
      </c>
      <c r="E5" s="61"/>
      <c r="F5" s="61" t="s">
        <v>9</v>
      </c>
      <c r="G5" s="61"/>
      <c r="H5" s="21" t="s">
        <v>10</v>
      </c>
      <c r="I5" s="21" t="s">
        <v>11</v>
      </c>
    </row>
    <row r="6" spans="1:9">
      <c r="A6" s="22">
        <v>976000</v>
      </c>
      <c r="B6" s="62">
        <v>4515578.53</v>
      </c>
      <c r="C6" s="63"/>
      <c r="D6" s="64">
        <v>1073219.93</v>
      </c>
      <c r="E6" s="64"/>
      <c r="F6" s="64">
        <v>995111.83</v>
      </c>
      <c r="G6" s="64"/>
      <c r="H6" s="22">
        <v>995111.83</v>
      </c>
      <c r="I6" s="22">
        <v>3442358.6</v>
      </c>
    </row>
    <row r="8" spans="1:9" ht="13.5" thickBot="1"/>
    <row r="9" spans="1:9" ht="13.5" thickBot="1">
      <c r="A9" s="56" t="s">
        <v>37</v>
      </c>
      <c r="B9" s="57"/>
      <c r="C9" s="57"/>
      <c r="D9" s="57"/>
      <c r="E9" s="57"/>
      <c r="F9" s="57"/>
      <c r="G9" s="57"/>
      <c r="H9" s="57"/>
      <c r="I9" s="58"/>
    </row>
    <row r="10" spans="1:9">
      <c r="A10" s="21" t="s">
        <v>6</v>
      </c>
      <c r="B10" s="59" t="s">
        <v>7</v>
      </c>
      <c r="C10" s="60"/>
      <c r="D10" s="61" t="s">
        <v>8</v>
      </c>
      <c r="E10" s="61"/>
      <c r="F10" s="61" t="s">
        <v>9</v>
      </c>
      <c r="G10" s="61"/>
      <c r="H10" s="21" t="s">
        <v>10</v>
      </c>
      <c r="I10" s="21" t="s">
        <v>11</v>
      </c>
    </row>
    <row r="11" spans="1:9">
      <c r="A11" s="22">
        <v>10000</v>
      </c>
      <c r="B11" s="62">
        <v>938125.13</v>
      </c>
      <c r="C11" s="63"/>
      <c r="D11" s="64">
        <v>162131.93</v>
      </c>
      <c r="E11" s="64"/>
      <c r="F11" s="64">
        <v>162131.93</v>
      </c>
      <c r="G11" s="64"/>
      <c r="H11" s="22">
        <v>162131.93</v>
      </c>
      <c r="I11" s="22">
        <v>775993.2</v>
      </c>
    </row>
    <row r="13" spans="1:9" ht="13.5" thickBot="1"/>
    <row r="14" spans="1:9" ht="13.5" thickBot="1">
      <c r="A14" s="56" t="s">
        <v>38</v>
      </c>
      <c r="B14" s="57"/>
      <c r="C14" s="57"/>
      <c r="D14" s="57"/>
      <c r="E14" s="57"/>
      <c r="F14" s="57"/>
      <c r="G14" s="57"/>
      <c r="H14" s="57"/>
      <c r="I14" s="58"/>
    </row>
    <row r="15" spans="1:9">
      <c r="A15" s="21" t="s">
        <v>6</v>
      </c>
      <c r="B15" s="59" t="s">
        <v>7</v>
      </c>
      <c r="C15" s="60"/>
      <c r="D15" s="61" t="s">
        <v>8</v>
      </c>
      <c r="E15" s="61"/>
      <c r="F15" s="61" t="s">
        <v>9</v>
      </c>
      <c r="G15" s="61"/>
      <c r="H15" s="21" t="s">
        <v>10</v>
      </c>
      <c r="I15" s="21" t="s">
        <v>11</v>
      </c>
    </row>
    <row r="16" spans="1:9">
      <c r="A16" s="22">
        <v>300000</v>
      </c>
      <c r="B16" s="62">
        <v>1478083.21</v>
      </c>
      <c r="C16" s="63"/>
      <c r="D16" s="64">
        <v>214338.47</v>
      </c>
      <c r="E16" s="64"/>
      <c r="F16" s="64">
        <v>136275.37</v>
      </c>
      <c r="G16" s="64"/>
      <c r="H16" s="22">
        <v>136275.37</v>
      </c>
      <c r="I16" s="22">
        <v>1263699.74</v>
      </c>
    </row>
    <row r="18" spans="1:9" ht="13.5" thickBot="1"/>
    <row r="19" spans="1:9" ht="13.5" thickBot="1">
      <c r="A19" s="56" t="s">
        <v>39</v>
      </c>
      <c r="B19" s="57"/>
      <c r="C19" s="57"/>
      <c r="D19" s="57"/>
      <c r="E19" s="57"/>
      <c r="F19" s="57"/>
      <c r="G19" s="57"/>
      <c r="H19" s="57"/>
      <c r="I19" s="58"/>
    </row>
    <row r="20" spans="1:9">
      <c r="A20" s="21" t="s">
        <v>6</v>
      </c>
      <c r="B20" s="59" t="s">
        <v>7</v>
      </c>
      <c r="C20" s="60"/>
      <c r="D20" s="61" t="s">
        <v>8</v>
      </c>
      <c r="E20" s="61"/>
      <c r="F20" s="61" t="s">
        <v>9</v>
      </c>
      <c r="G20" s="61"/>
      <c r="H20" s="21" t="s">
        <v>10</v>
      </c>
      <c r="I20" s="21" t="s">
        <v>11</v>
      </c>
    </row>
    <row r="21" spans="1:9">
      <c r="A21" s="22">
        <v>134628352.63</v>
      </c>
      <c r="B21" s="62">
        <v>133104644.11</v>
      </c>
      <c r="C21" s="63"/>
      <c r="D21" s="64">
        <v>89097110.799999997</v>
      </c>
      <c r="E21" s="64"/>
      <c r="F21" s="64">
        <v>89097110.799999997</v>
      </c>
      <c r="G21" s="64"/>
      <c r="H21" s="22">
        <v>89095063.170000002</v>
      </c>
      <c r="I21" s="22">
        <v>44007533.310000002</v>
      </c>
    </row>
    <row r="23" spans="1:9" ht="13.5" thickBot="1"/>
    <row r="24" spans="1:9" ht="13.5" thickBot="1">
      <c r="A24" s="56" t="s">
        <v>40</v>
      </c>
      <c r="B24" s="57"/>
      <c r="C24" s="57"/>
      <c r="D24" s="57"/>
      <c r="E24" s="57"/>
      <c r="F24" s="57"/>
      <c r="G24" s="57"/>
      <c r="H24" s="57"/>
      <c r="I24" s="58"/>
    </row>
    <row r="25" spans="1:9">
      <c r="A25" s="21" t="s">
        <v>6</v>
      </c>
      <c r="B25" s="59" t="s">
        <v>7</v>
      </c>
      <c r="C25" s="60"/>
      <c r="D25" s="61" t="s">
        <v>8</v>
      </c>
      <c r="E25" s="61"/>
      <c r="F25" s="61" t="s">
        <v>9</v>
      </c>
      <c r="G25" s="61"/>
      <c r="H25" s="21" t="s">
        <v>10</v>
      </c>
      <c r="I25" s="21" t="s">
        <v>11</v>
      </c>
    </row>
    <row r="26" spans="1:9">
      <c r="A26" s="22">
        <v>21967714.789999999</v>
      </c>
      <c r="B26" s="62">
        <v>28414201.670000002</v>
      </c>
      <c r="C26" s="63"/>
      <c r="D26" s="64">
        <v>19545938.75</v>
      </c>
      <c r="E26" s="64"/>
      <c r="F26" s="64">
        <v>18905028.449999999</v>
      </c>
      <c r="G26" s="64"/>
      <c r="H26" s="22">
        <v>18866635.210000001</v>
      </c>
      <c r="I26" s="22">
        <v>8868262.9199999999</v>
      </c>
    </row>
    <row r="28" spans="1:9" ht="13.5" thickBot="1"/>
    <row r="29" spans="1:9" ht="13.5" thickBot="1">
      <c r="A29" s="56" t="s">
        <v>41</v>
      </c>
      <c r="B29" s="57"/>
      <c r="C29" s="57"/>
      <c r="D29" s="57"/>
      <c r="E29" s="57"/>
      <c r="F29" s="57"/>
      <c r="G29" s="57"/>
      <c r="H29" s="57"/>
      <c r="I29" s="58"/>
    </row>
    <row r="30" spans="1:9">
      <c r="A30" s="21" t="s">
        <v>6</v>
      </c>
      <c r="B30" s="59" t="s">
        <v>7</v>
      </c>
      <c r="C30" s="60"/>
      <c r="D30" s="61" t="s">
        <v>8</v>
      </c>
      <c r="E30" s="61"/>
      <c r="F30" s="61" t="s">
        <v>9</v>
      </c>
      <c r="G30" s="61"/>
      <c r="H30" s="21" t="s">
        <v>10</v>
      </c>
      <c r="I30" s="21" t="s">
        <v>11</v>
      </c>
    </row>
    <row r="31" spans="1:9">
      <c r="A31" s="22">
        <v>190000</v>
      </c>
      <c r="B31" s="62">
        <v>190000</v>
      </c>
      <c r="C31" s="63"/>
      <c r="D31" s="64">
        <v>0</v>
      </c>
      <c r="E31" s="64"/>
      <c r="F31" s="64">
        <v>0</v>
      </c>
      <c r="G31" s="64"/>
      <c r="H31" s="22">
        <v>0</v>
      </c>
      <c r="I31" s="22">
        <v>190000</v>
      </c>
    </row>
    <row r="33" spans="1:9" ht="13.5" thickBot="1"/>
    <row r="34" spans="1:9" ht="13.5" thickBot="1">
      <c r="A34" s="56" t="s">
        <v>42</v>
      </c>
      <c r="B34" s="57"/>
      <c r="C34" s="57"/>
      <c r="D34" s="57"/>
      <c r="E34" s="57"/>
      <c r="F34" s="57"/>
      <c r="G34" s="57"/>
      <c r="H34" s="57"/>
      <c r="I34" s="58"/>
    </row>
    <row r="35" spans="1:9">
      <c r="A35" s="21" t="s">
        <v>6</v>
      </c>
      <c r="B35" s="59" t="s">
        <v>7</v>
      </c>
      <c r="C35" s="60"/>
      <c r="D35" s="61" t="s">
        <v>8</v>
      </c>
      <c r="E35" s="61"/>
      <c r="F35" s="61" t="s">
        <v>9</v>
      </c>
      <c r="G35" s="61"/>
      <c r="H35" s="21" t="s">
        <v>10</v>
      </c>
      <c r="I35" s="21" t="s">
        <v>11</v>
      </c>
    </row>
    <row r="36" spans="1:9">
      <c r="A36" s="22">
        <v>235891405.31</v>
      </c>
      <c r="B36" s="62">
        <v>265713197.99000001</v>
      </c>
      <c r="C36" s="63"/>
      <c r="D36" s="64">
        <v>179891410.03999999</v>
      </c>
      <c r="E36" s="64"/>
      <c r="F36" s="64">
        <v>179250499.74000001</v>
      </c>
      <c r="G36" s="64"/>
      <c r="H36" s="22">
        <v>179210058.87</v>
      </c>
      <c r="I36" s="22">
        <v>85821787.950000003</v>
      </c>
    </row>
    <row r="38" spans="1:9" ht="13.5" thickBot="1"/>
    <row r="39" spans="1:9" ht="13.5" thickBot="1">
      <c r="A39" s="56" t="s">
        <v>43</v>
      </c>
      <c r="B39" s="57"/>
      <c r="C39" s="57"/>
      <c r="D39" s="57"/>
      <c r="E39" s="57"/>
      <c r="F39" s="57"/>
      <c r="G39" s="57"/>
      <c r="H39" s="57"/>
      <c r="I39" s="58"/>
    </row>
    <row r="40" spans="1:9">
      <c r="A40" s="21" t="s">
        <v>6</v>
      </c>
      <c r="B40" s="59" t="s">
        <v>7</v>
      </c>
      <c r="C40" s="60"/>
      <c r="D40" s="61" t="s">
        <v>8</v>
      </c>
      <c r="E40" s="61"/>
      <c r="F40" s="61" t="s">
        <v>9</v>
      </c>
      <c r="G40" s="61"/>
      <c r="H40" s="21" t="s">
        <v>10</v>
      </c>
      <c r="I40" s="21" t="s">
        <v>11</v>
      </c>
    </row>
    <row r="41" spans="1:9">
      <c r="A41" s="22">
        <v>150000</v>
      </c>
      <c r="B41" s="62">
        <v>150000</v>
      </c>
      <c r="C41" s="63"/>
      <c r="D41" s="64">
        <v>10889.54</v>
      </c>
      <c r="E41" s="64"/>
      <c r="F41" s="64">
        <v>10889.54</v>
      </c>
      <c r="G41" s="64"/>
      <c r="H41" s="22">
        <v>10889.54</v>
      </c>
      <c r="I41" s="22">
        <v>139110.46</v>
      </c>
    </row>
    <row r="43" spans="1:9" ht="13.5" thickBot="1"/>
    <row r="44" spans="1:9" ht="13.5" thickBot="1">
      <c r="A44" s="56" t="s">
        <v>44</v>
      </c>
      <c r="B44" s="57"/>
      <c r="C44" s="57"/>
      <c r="D44" s="57"/>
      <c r="E44" s="57"/>
      <c r="F44" s="57"/>
      <c r="G44" s="57"/>
      <c r="H44" s="57"/>
      <c r="I44" s="58"/>
    </row>
    <row r="45" spans="1:9">
      <c r="A45" s="21" t="s">
        <v>6</v>
      </c>
      <c r="B45" s="59" t="s">
        <v>7</v>
      </c>
      <c r="C45" s="60"/>
      <c r="D45" s="61" t="s">
        <v>8</v>
      </c>
      <c r="E45" s="61"/>
      <c r="F45" s="61" t="s">
        <v>9</v>
      </c>
      <c r="G45" s="61"/>
      <c r="H45" s="21" t="s">
        <v>10</v>
      </c>
      <c r="I45" s="21" t="s">
        <v>11</v>
      </c>
    </row>
    <row r="46" spans="1:9">
      <c r="A46" s="22">
        <v>50000</v>
      </c>
      <c r="B46" s="62">
        <v>50000</v>
      </c>
      <c r="C46" s="63"/>
      <c r="D46" s="64">
        <v>32111.37</v>
      </c>
      <c r="E46" s="64"/>
      <c r="F46" s="64">
        <v>32111.37</v>
      </c>
      <c r="G46" s="64"/>
      <c r="H46" s="22">
        <v>32111.37</v>
      </c>
      <c r="I46" s="22">
        <v>17888.63</v>
      </c>
    </row>
    <row r="48" spans="1:9" ht="13.5" thickBot="1"/>
    <row r="49" spans="1:9" ht="13.5" thickBot="1">
      <c r="A49" s="56" t="s">
        <v>45</v>
      </c>
      <c r="B49" s="57"/>
      <c r="C49" s="57"/>
      <c r="D49" s="57"/>
      <c r="E49" s="57"/>
      <c r="F49" s="57"/>
      <c r="G49" s="57"/>
      <c r="H49" s="57"/>
      <c r="I49" s="58"/>
    </row>
    <row r="50" spans="1:9">
      <c r="A50" s="21" t="s">
        <v>6</v>
      </c>
      <c r="B50" s="59" t="s">
        <v>7</v>
      </c>
      <c r="C50" s="60"/>
      <c r="D50" s="61" t="s">
        <v>8</v>
      </c>
      <c r="E50" s="61"/>
      <c r="F50" s="61" t="s">
        <v>9</v>
      </c>
      <c r="G50" s="61"/>
      <c r="H50" s="21" t="s">
        <v>10</v>
      </c>
      <c r="I50" s="21" t="s">
        <v>11</v>
      </c>
    </row>
    <row r="51" spans="1:9">
      <c r="A51" s="22">
        <v>850000</v>
      </c>
      <c r="B51" s="62">
        <v>850000</v>
      </c>
      <c r="C51" s="63"/>
      <c r="D51" s="64">
        <v>0</v>
      </c>
      <c r="E51" s="64"/>
      <c r="F51" s="64">
        <v>0</v>
      </c>
      <c r="G51" s="64"/>
      <c r="H51" s="22">
        <v>0</v>
      </c>
      <c r="I51" s="22">
        <v>850000</v>
      </c>
    </row>
    <row r="53" spans="1:9" ht="13.5" thickBot="1"/>
    <row r="54" spans="1:9" ht="13.5" thickBot="1">
      <c r="A54" s="56" t="s">
        <v>46</v>
      </c>
      <c r="B54" s="57"/>
      <c r="C54" s="57"/>
      <c r="D54" s="57"/>
      <c r="E54" s="57"/>
      <c r="F54" s="57"/>
      <c r="G54" s="57"/>
      <c r="H54" s="57"/>
      <c r="I54" s="58"/>
    </row>
    <row r="55" spans="1:9">
      <c r="A55" s="21" t="s">
        <v>6</v>
      </c>
      <c r="B55" s="59" t="s">
        <v>7</v>
      </c>
      <c r="C55" s="60"/>
      <c r="D55" s="61" t="s">
        <v>8</v>
      </c>
      <c r="E55" s="61"/>
      <c r="F55" s="61" t="s">
        <v>9</v>
      </c>
      <c r="G55" s="61"/>
      <c r="H55" s="21" t="s">
        <v>10</v>
      </c>
      <c r="I55" s="21" t="s">
        <v>11</v>
      </c>
    </row>
    <row r="56" spans="1:9">
      <c r="A56" s="22">
        <v>1000000</v>
      </c>
      <c r="B56" s="62">
        <v>1000000</v>
      </c>
      <c r="C56" s="63"/>
      <c r="D56" s="64">
        <v>32111.37</v>
      </c>
      <c r="E56" s="64"/>
      <c r="F56" s="64">
        <v>32111.37</v>
      </c>
      <c r="G56" s="64"/>
      <c r="H56" s="22">
        <v>32111.37</v>
      </c>
      <c r="I56" s="22">
        <v>967888.63</v>
      </c>
    </row>
    <row r="58" spans="1:9" ht="13.5" thickBot="1"/>
    <row r="59" spans="1:9" ht="13.5" thickBot="1">
      <c r="A59" s="56" t="s">
        <v>47</v>
      </c>
      <c r="B59" s="57"/>
      <c r="C59" s="57"/>
      <c r="D59" s="57"/>
      <c r="E59" s="57"/>
      <c r="F59" s="57"/>
      <c r="G59" s="57"/>
      <c r="H59" s="57"/>
      <c r="I59" s="58"/>
    </row>
    <row r="60" spans="1:9">
      <c r="A60" s="21" t="s">
        <v>6</v>
      </c>
      <c r="B60" s="59" t="s">
        <v>7</v>
      </c>
      <c r="C60" s="60"/>
      <c r="D60" s="61" t="s">
        <v>8</v>
      </c>
      <c r="E60" s="61"/>
      <c r="F60" s="61" t="s">
        <v>9</v>
      </c>
      <c r="G60" s="61"/>
      <c r="H60" s="21" t="s">
        <v>10</v>
      </c>
      <c r="I60" s="21" t="s">
        <v>11</v>
      </c>
    </row>
    <row r="61" spans="1:9">
      <c r="A61" s="22">
        <v>200000</v>
      </c>
      <c r="B61" s="62">
        <v>200000</v>
      </c>
      <c r="C61" s="63"/>
      <c r="D61" s="64">
        <v>117073.73</v>
      </c>
      <c r="E61" s="64"/>
      <c r="F61" s="64">
        <v>117073.73</v>
      </c>
      <c r="G61" s="64"/>
      <c r="H61" s="22">
        <v>117073.73</v>
      </c>
      <c r="I61" s="22">
        <v>82926.27</v>
      </c>
    </row>
    <row r="63" spans="1:9" ht="13.5" thickBot="1"/>
    <row r="64" spans="1:9" ht="13.5" thickBot="1">
      <c r="A64" s="56" t="s">
        <v>48</v>
      </c>
      <c r="B64" s="57"/>
      <c r="C64" s="57"/>
      <c r="D64" s="57"/>
      <c r="E64" s="57"/>
      <c r="F64" s="57"/>
      <c r="G64" s="57"/>
      <c r="H64" s="57"/>
      <c r="I64" s="58"/>
    </row>
    <row r="65" spans="1:9">
      <c r="A65" s="21" t="s">
        <v>6</v>
      </c>
      <c r="B65" s="59" t="s">
        <v>7</v>
      </c>
      <c r="C65" s="60"/>
      <c r="D65" s="61" t="s">
        <v>8</v>
      </c>
      <c r="E65" s="61"/>
      <c r="F65" s="61" t="s">
        <v>9</v>
      </c>
      <c r="G65" s="61"/>
      <c r="H65" s="21" t="s">
        <v>10</v>
      </c>
      <c r="I65" s="21" t="s">
        <v>11</v>
      </c>
    </row>
    <row r="66" spans="1:9">
      <c r="A66" s="22">
        <v>18500000</v>
      </c>
      <c r="B66" s="62">
        <v>19877030.82</v>
      </c>
      <c r="C66" s="63"/>
      <c r="D66" s="64">
        <v>1033042.77</v>
      </c>
      <c r="E66" s="64"/>
      <c r="F66" s="64">
        <v>537042.77</v>
      </c>
      <c r="G66" s="64"/>
      <c r="H66" s="22">
        <v>537042.77</v>
      </c>
      <c r="I66" s="22">
        <v>18843988.050000001</v>
      </c>
    </row>
    <row r="68" spans="1:9" ht="13.5" thickBot="1"/>
    <row r="69" spans="1:9" ht="13.5" thickBot="1">
      <c r="A69" s="56" t="s">
        <v>49</v>
      </c>
      <c r="B69" s="57"/>
      <c r="C69" s="57"/>
      <c r="D69" s="57"/>
      <c r="E69" s="57"/>
      <c r="F69" s="57"/>
      <c r="G69" s="57"/>
      <c r="H69" s="57"/>
      <c r="I69" s="58"/>
    </row>
    <row r="70" spans="1:9">
      <c r="A70" s="21" t="s">
        <v>6</v>
      </c>
      <c r="B70" s="59" t="s">
        <v>7</v>
      </c>
      <c r="C70" s="60"/>
      <c r="D70" s="61" t="s">
        <v>8</v>
      </c>
      <c r="E70" s="61"/>
      <c r="F70" s="61" t="s">
        <v>9</v>
      </c>
      <c r="G70" s="61"/>
      <c r="H70" s="21" t="s">
        <v>10</v>
      </c>
      <c r="I70" s="21" t="s">
        <v>11</v>
      </c>
    </row>
    <row r="71" spans="1:9">
      <c r="A71" s="22">
        <v>35700000</v>
      </c>
      <c r="B71" s="62">
        <v>36827030.82</v>
      </c>
      <c r="C71" s="63"/>
      <c r="D71" s="64">
        <v>6020674.29</v>
      </c>
      <c r="E71" s="64"/>
      <c r="F71" s="64">
        <v>2395243.6800000002</v>
      </c>
      <c r="G71" s="64"/>
      <c r="H71" s="22">
        <v>2395243.6800000002</v>
      </c>
      <c r="I71" s="22">
        <v>30806356.530000001</v>
      </c>
    </row>
    <row r="73" spans="1:9" ht="13.5" thickBot="1"/>
    <row r="74" spans="1:9" ht="13.5" thickBot="1">
      <c r="A74" s="56" t="s">
        <v>50</v>
      </c>
      <c r="B74" s="57"/>
      <c r="C74" s="57"/>
      <c r="D74" s="57"/>
      <c r="E74" s="57"/>
      <c r="F74" s="57"/>
      <c r="G74" s="57"/>
      <c r="H74" s="57"/>
      <c r="I74" s="58"/>
    </row>
    <row r="75" spans="1:9">
      <c r="A75" s="21" t="s">
        <v>6</v>
      </c>
      <c r="B75" s="59" t="s">
        <v>7</v>
      </c>
      <c r="C75" s="60"/>
      <c r="D75" s="61" t="s">
        <v>8</v>
      </c>
      <c r="E75" s="61"/>
      <c r="F75" s="61" t="s">
        <v>9</v>
      </c>
      <c r="G75" s="61"/>
      <c r="H75" s="21" t="s">
        <v>10</v>
      </c>
      <c r="I75" s="21" t="s">
        <v>11</v>
      </c>
    </row>
    <row r="76" spans="1:9">
      <c r="A76" s="22">
        <v>5000000</v>
      </c>
      <c r="B76" s="62">
        <v>5000000</v>
      </c>
      <c r="C76" s="63"/>
      <c r="D76" s="64">
        <v>1032945.8</v>
      </c>
      <c r="E76" s="64"/>
      <c r="F76" s="64">
        <v>307155.52</v>
      </c>
      <c r="G76" s="64"/>
      <c r="H76" s="22">
        <v>307155.52</v>
      </c>
      <c r="I76" s="22">
        <v>3967054.2</v>
      </c>
    </row>
    <row r="78" spans="1:9" ht="13.5" thickBot="1"/>
    <row r="79" spans="1:9" ht="13.5" thickBot="1">
      <c r="A79" s="56" t="s">
        <v>51</v>
      </c>
      <c r="B79" s="57"/>
      <c r="C79" s="57"/>
      <c r="D79" s="57"/>
      <c r="E79" s="57"/>
      <c r="F79" s="57"/>
      <c r="G79" s="57"/>
      <c r="H79" s="57"/>
      <c r="I79" s="58"/>
    </row>
    <row r="80" spans="1:9">
      <c r="A80" s="21" t="s">
        <v>6</v>
      </c>
      <c r="B80" s="59" t="s">
        <v>7</v>
      </c>
      <c r="C80" s="60"/>
      <c r="D80" s="61" t="s">
        <v>8</v>
      </c>
      <c r="E80" s="61"/>
      <c r="F80" s="61" t="s">
        <v>9</v>
      </c>
      <c r="G80" s="61"/>
      <c r="H80" s="21" t="s">
        <v>10</v>
      </c>
      <c r="I80" s="21" t="s">
        <v>11</v>
      </c>
    </row>
    <row r="81" spans="1:9">
      <c r="A81" s="22">
        <v>7050000</v>
      </c>
      <c r="B81" s="62">
        <v>7293055</v>
      </c>
      <c r="C81" s="63"/>
      <c r="D81" s="64">
        <v>258190.93</v>
      </c>
      <c r="E81" s="64"/>
      <c r="F81" s="64">
        <v>258190.93</v>
      </c>
      <c r="G81" s="64"/>
      <c r="H81" s="22">
        <v>258190.93</v>
      </c>
      <c r="I81" s="22">
        <v>7034864.0700000003</v>
      </c>
    </row>
    <row r="83" spans="1:9" ht="13.5" thickBot="1"/>
    <row r="84" spans="1:9" ht="13.5" thickBot="1">
      <c r="A84" s="56" t="s">
        <v>52</v>
      </c>
      <c r="B84" s="57"/>
      <c r="C84" s="57"/>
      <c r="D84" s="57"/>
      <c r="E84" s="57"/>
      <c r="F84" s="57"/>
      <c r="G84" s="57"/>
      <c r="H84" s="57"/>
      <c r="I84" s="58"/>
    </row>
    <row r="85" spans="1:9">
      <c r="A85" s="21" t="s">
        <v>6</v>
      </c>
      <c r="B85" s="59" t="s">
        <v>7</v>
      </c>
      <c r="C85" s="60"/>
      <c r="D85" s="61" t="s">
        <v>8</v>
      </c>
      <c r="E85" s="61"/>
      <c r="F85" s="61" t="s">
        <v>9</v>
      </c>
      <c r="G85" s="61"/>
      <c r="H85" s="21" t="s">
        <v>10</v>
      </c>
      <c r="I85" s="21" t="s">
        <v>11</v>
      </c>
    </row>
    <row r="86" spans="1:9">
      <c r="A86" s="22">
        <v>9071000</v>
      </c>
      <c r="B86" s="62">
        <v>16990173.370000001</v>
      </c>
      <c r="C86" s="63"/>
      <c r="D86" s="64">
        <v>6403575.2599999998</v>
      </c>
      <c r="E86" s="64"/>
      <c r="F86" s="64">
        <v>3314637.45</v>
      </c>
      <c r="G86" s="64"/>
      <c r="H86" s="22">
        <v>3313754.17</v>
      </c>
      <c r="I86" s="22">
        <v>10586598.109999999</v>
      </c>
    </row>
    <row r="88" spans="1:9" ht="13.5" thickBot="1"/>
    <row r="89" spans="1:9" ht="13.5" thickBot="1">
      <c r="A89" s="56" t="s">
        <v>53</v>
      </c>
      <c r="B89" s="57"/>
      <c r="C89" s="57"/>
      <c r="D89" s="57"/>
      <c r="E89" s="57"/>
      <c r="F89" s="57"/>
      <c r="G89" s="57"/>
      <c r="H89" s="57"/>
      <c r="I89" s="58"/>
    </row>
    <row r="90" spans="1:9">
      <c r="A90" s="21" t="s">
        <v>6</v>
      </c>
      <c r="B90" s="59" t="s">
        <v>7</v>
      </c>
      <c r="C90" s="60"/>
      <c r="D90" s="61" t="s">
        <v>8</v>
      </c>
      <c r="E90" s="61"/>
      <c r="F90" s="61" t="s">
        <v>9</v>
      </c>
      <c r="G90" s="61"/>
      <c r="H90" s="21" t="s">
        <v>10</v>
      </c>
      <c r="I90" s="21" t="s">
        <v>11</v>
      </c>
    </row>
    <row r="91" spans="1:9">
      <c r="A91" s="22">
        <v>3000</v>
      </c>
      <c r="B91" s="62">
        <v>3000</v>
      </c>
      <c r="C91" s="63"/>
      <c r="D91" s="64">
        <v>0</v>
      </c>
      <c r="E91" s="64"/>
      <c r="F91" s="64">
        <v>0</v>
      </c>
      <c r="G91" s="64"/>
      <c r="H91" s="22">
        <v>0</v>
      </c>
      <c r="I91" s="22">
        <v>3000</v>
      </c>
    </row>
    <row r="93" spans="1:9" ht="13.5" thickBot="1"/>
    <row r="94" spans="1:9" ht="13.5" thickBot="1">
      <c r="A94" s="56" t="s">
        <v>54</v>
      </c>
      <c r="B94" s="57"/>
      <c r="C94" s="57"/>
      <c r="D94" s="57"/>
      <c r="E94" s="57"/>
      <c r="F94" s="57"/>
      <c r="G94" s="57"/>
      <c r="H94" s="57"/>
      <c r="I94" s="58"/>
    </row>
    <row r="95" spans="1:9">
      <c r="A95" s="21" t="s">
        <v>6</v>
      </c>
      <c r="B95" s="59" t="s">
        <v>7</v>
      </c>
      <c r="C95" s="60"/>
      <c r="D95" s="61" t="s">
        <v>8</v>
      </c>
      <c r="E95" s="61"/>
      <c r="F95" s="61" t="s">
        <v>9</v>
      </c>
      <c r="G95" s="61"/>
      <c r="H95" s="21" t="s">
        <v>10</v>
      </c>
      <c r="I95" s="21" t="s">
        <v>11</v>
      </c>
    </row>
    <row r="96" spans="1:9">
      <c r="A96" s="22">
        <v>1791159.1</v>
      </c>
      <c r="B96" s="62">
        <v>86039.76</v>
      </c>
      <c r="C96" s="63"/>
      <c r="D96" s="64">
        <v>81730.960000000006</v>
      </c>
      <c r="E96" s="64"/>
      <c r="F96" s="64">
        <v>70995.75</v>
      </c>
      <c r="G96" s="64"/>
      <c r="H96" s="22">
        <v>70995.75</v>
      </c>
      <c r="I96" s="22">
        <v>4308.8</v>
      </c>
    </row>
    <row r="98" spans="1:9" ht="13.5" thickBot="1"/>
    <row r="99" spans="1:9" ht="13.5" thickBot="1">
      <c r="A99" s="56" t="s">
        <v>55</v>
      </c>
      <c r="B99" s="57"/>
      <c r="C99" s="57"/>
      <c r="D99" s="57"/>
      <c r="E99" s="57"/>
      <c r="F99" s="57"/>
      <c r="G99" s="57"/>
      <c r="H99" s="57"/>
      <c r="I99" s="58"/>
    </row>
    <row r="100" spans="1:9">
      <c r="A100" s="21" t="s">
        <v>6</v>
      </c>
      <c r="B100" s="59" t="s">
        <v>7</v>
      </c>
      <c r="C100" s="60"/>
      <c r="D100" s="61" t="s">
        <v>8</v>
      </c>
      <c r="E100" s="61"/>
      <c r="F100" s="61" t="s">
        <v>9</v>
      </c>
      <c r="G100" s="61"/>
      <c r="H100" s="21" t="s">
        <v>10</v>
      </c>
      <c r="I100" s="21" t="s">
        <v>11</v>
      </c>
    </row>
    <row r="101" spans="1:9">
      <c r="A101" s="22">
        <v>2496879.1</v>
      </c>
      <c r="B101" s="62">
        <v>2496879.1</v>
      </c>
      <c r="C101" s="63"/>
      <c r="D101" s="64">
        <v>1737071.27</v>
      </c>
      <c r="E101" s="64"/>
      <c r="F101" s="64">
        <v>1253191.21</v>
      </c>
      <c r="G101" s="64"/>
      <c r="H101" s="22">
        <v>1253191.21</v>
      </c>
      <c r="I101" s="22">
        <v>759807.83</v>
      </c>
    </row>
    <row r="103" spans="1:9" ht="13.5" thickBot="1"/>
    <row r="104" spans="1:9" ht="13.5" thickBot="1">
      <c r="A104" s="56" t="s">
        <v>56</v>
      </c>
      <c r="B104" s="57"/>
      <c r="C104" s="57"/>
      <c r="D104" s="57"/>
      <c r="E104" s="57"/>
      <c r="F104" s="57"/>
      <c r="G104" s="57"/>
      <c r="H104" s="57"/>
      <c r="I104" s="58"/>
    </row>
    <row r="105" spans="1:9">
      <c r="A105" s="21" t="s">
        <v>6</v>
      </c>
      <c r="B105" s="59" t="s">
        <v>7</v>
      </c>
      <c r="C105" s="60"/>
      <c r="D105" s="61" t="s">
        <v>8</v>
      </c>
      <c r="E105" s="61"/>
      <c r="F105" s="61" t="s">
        <v>9</v>
      </c>
      <c r="G105" s="61"/>
      <c r="H105" s="21" t="s">
        <v>10</v>
      </c>
      <c r="I105" s="21" t="s">
        <v>11</v>
      </c>
    </row>
    <row r="106" spans="1:9">
      <c r="A106" s="22">
        <v>150000</v>
      </c>
      <c r="B106" s="62">
        <v>150000</v>
      </c>
      <c r="C106" s="63"/>
      <c r="D106" s="64">
        <v>120812.31</v>
      </c>
      <c r="E106" s="64"/>
      <c r="F106" s="64">
        <v>120812.31</v>
      </c>
      <c r="G106" s="64"/>
      <c r="H106" s="22">
        <v>119156.34</v>
      </c>
      <c r="I106" s="22">
        <v>29187.69</v>
      </c>
    </row>
    <row r="108" spans="1:9" ht="13.5" thickBot="1"/>
    <row r="109" spans="1:9" ht="13.5" thickBot="1">
      <c r="A109" s="56" t="s">
        <v>57</v>
      </c>
      <c r="B109" s="57"/>
      <c r="C109" s="57"/>
      <c r="D109" s="57"/>
      <c r="E109" s="57"/>
      <c r="F109" s="57"/>
      <c r="G109" s="57"/>
      <c r="H109" s="57"/>
      <c r="I109" s="58"/>
    </row>
    <row r="110" spans="1:9">
      <c r="A110" s="21" t="s">
        <v>6</v>
      </c>
      <c r="B110" s="59" t="s">
        <v>7</v>
      </c>
      <c r="C110" s="60"/>
      <c r="D110" s="61" t="s">
        <v>8</v>
      </c>
      <c r="E110" s="61"/>
      <c r="F110" s="61" t="s">
        <v>9</v>
      </c>
      <c r="G110" s="61"/>
      <c r="H110" s="21" t="s">
        <v>10</v>
      </c>
      <c r="I110" s="21" t="s">
        <v>11</v>
      </c>
    </row>
    <row r="111" spans="1:9">
      <c r="A111" s="22">
        <v>1100000</v>
      </c>
      <c r="B111" s="62">
        <v>1100000</v>
      </c>
      <c r="C111" s="63"/>
      <c r="D111" s="64">
        <v>0</v>
      </c>
      <c r="E111" s="64"/>
      <c r="F111" s="64">
        <v>0</v>
      </c>
      <c r="G111" s="64"/>
      <c r="H111" s="22">
        <v>0</v>
      </c>
      <c r="I111" s="22">
        <v>1100000</v>
      </c>
    </row>
    <row r="113" spans="1:9" ht="13.5" thickBot="1"/>
    <row r="114" spans="1:9" ht="13.5" thickBot="1">
      <c r="A114" s="56" t="s">
        <v>58</v>
      </c>
      <c r="B114" s="57"/>
      <c r="C114" s="57"/>
      <c r="D114" s="57"/>
      <c r="E114" s="57"/>
      <c r="F114" s="57"/>
      <c r="G114" s="57"/>
      <c r="H114" s="57"/>
      <c r="I114" s="58"/>
    </row>
    <row r="115" spans="1:9">
      <c r="A115" s="21" t="s">
        <v>6</v>
      </c>
      <c r="B115" s="59" t="s">
        <v>7</v>
      </c>
      <c r="C115" s="60"/>
      <c r="D115" s="61" t="s">
        <v>8</v>
      </c>
      <c r="E115" s="61"/>
      <c r="F115" s="61" t="s">
        <v>9</v>
      </c>
      <c r="G115" s="61"/>
      <c r="H115" s="21" t="s">
        <v>10</v>
      </c>
      <c r="I115" s="21" t="s">
        <v>11</v>
      </c>
    </row>
    <row r="116" spans="1:9">
      <c r="A116" s="22">
        <v>5000000</v>
      </c>
      <c r="B116" s="62">
        <v>5000000</v>
      </c>
      <c r="C116" s="63"/>
      <c r="D116" s="64">
        <v>0</v>
      </c>
      <c r="E116" s="64"/>
      <c r="F116" s="64">
        <v>0</v>
      </c>
      <c r="G116" s="64"/>
      <c r="H116" s="22">
        <v>0</v>
      </c>
      <c r="I116" s="22">
        <v>5000000</v>
      </c>
    </row>
    <row r="118" spans="1:9" ht="13.5" thickBot="1"/>
    <row r="119" spans="1:9" ht="13.5" thickBot="1">
      <c r="A119" s="56" t="s">
        <v>59</v>
      </c>
      <c r="B119" s="57"/>
      <c r="C119" s="57"/>
      <c r="D119" s="57"/>
      <c r="E119" s="57"/>
      <c r="F119" s="57"/>
      <c r="G119" s="57"/>
      <c r="H119" s="57"/>
      <c r="I119" s="58"/>
    </row>
    <row r="120" spans="1:9">
      <c r="A120" s="21" t="s">
        <v>6</v>
      </c>
      <c r="B120" s="59" t="s">
        <v>7</v>
      </c>
      <c r="C120" s="60"/>
      <c r="D120" s="61" t="s">
        <v>8</v>
      </c>
      <c r="E120" s="61"/>
      <c r="F120" s="61" t="s">
        <v>9</v>
      </c>
      <c r="G120" s="61"/>
      <c r="H120" s="21" t="s">
        <v>10</v>
      </c>
      <c r="I120" s="21" t="s">
        <v>11</v>
      </c>
    </row>
    <row r="121" spans="1:9">
      <c r="A121" s="22">
        <v>259913162.63</v>
      </c>
      <c r="B121" s="62">
        <v>265239874.38</v>
      </c>
      <c r="C121" s="63"/>
      <c r="D121" s="64">
        <v>184903953.58000001</v>
      </c>
      <c r="E121" s="64"/>
      <c r="F121" s="64">
        <v>184903953.58000001</v>
      </c>
      <c r="G121" s="64"/>
      <c r="H121" s="22">
        <v>184903953.58000001</v>
      </c>
      <c r="I121" s="22">
        <v>80335920.799999997</v>
      </c>
    </row>
    <row r="123" spans="1:9" ht="13.5" thickBot="1"/>
    <row r="124" spans="1:9" ht="13.5" thickBot="1">
      <c r="A124" s="56" t="s">
        <v>60</v>
      </c>
      <c r="B124" s="57"/>
      <c r="C124" s="57"/>
      <c r="D124" s="57"/>
      <c r="E124" s="57"/>
      <c r="F124" s="57"/>
      <c r="G124" s="57"/>
      <c r="H124" s="57"/>
      <c r="I124" s="58"/>
    </row>
    <row r="125" spans="1:9">
      <c r="A125" s="21" t="s">
        <v>6</v>
      </c>
      <c r="B125" s="59" t="s">
        <v>7</v>
      </c>
      <c r="C125" s="60"/>
      <c r="D125" s="61" t="s">
        <v>8</v>
      </c>
      <c r="E125" s="61"/>
      <c r="F125" s="61" t="s">
        <v>9</v>
      </c>
      <c r="G125" s="61"/>
      <c r="H125" s="21" t="s">
        <v>10</v>
      </c>
      <c r="I125" s="21" t="s">
        <v>11</v>
      </c>
    </row>
    <row r="126" spans="1:9">
      <c r="A126" s="22">
        <v>42885824.869999997</v>
      </c>
      <c r="B126" s="62">
        <v>44285824.869999997</v>
      </c>
      <c r="C126" s="63"/>
      <c r="D126" s="64">
        <v>30897239.129999999</v>
      </c>
      <c r="E126" s="64"/>
      <c r="F126" s="64">
        <v>30897239.129999999</v>
      </c>
      <c r="G126" s="64"/>
      <c r="H126" s="22">
        <v>30897239.129999999</v>
      </c>
      <c r="I126" s="22">
        <v>13388585.74</v>
      </c>
    </row>
    <row r="128" spans="1:9" ht="13.5" thickBot="1"/>
    <row r="129" spans="1:9" ht="13.5" thickBot="1">
      <c r="A129" s="56" t="s">
        <v>61</v>
      </c>
      <c r="B129" s="57"/>
      <c r="C129" s="57"/>
      <c r="D129" s="57"/>
      <c r="E129" s="57"/>
      <c r="F129" s="57"/>
      <c r="G129" s="57"/>
      <c r="H129" s="57"/>
      <c r="I129" s="58"/>
    </row>
    <row r="130" spans="1:9">
      <c r="A130" s="21" t="s">
        <v>6</v>
      </c>
      <c r="B130" s="59" t="s">
        <v>7</v>
      </c>
      <c r="C130" s="60"/>
      <c r="D130" s="61" t="s">
        <v>8</v>
      </c>
      <c r="E130" s="61"/>
      <c r="F130" s="61" t="s">
        <v>9</v>
      </c>
      <c r="G130" s="61"/>
      <c r="H130" s="21" t="s">
        <v>10</v>
      </c>
      <c r="I130" s="21" t="s">
        <v>11</v>
      </c>
    </row>
    <row r="131" spans="1:9">
      <c r="A131" s="22">
        <v>100000</v>
      </c>
      <c r="B131" s="62">
        <v>465082.08</v>
      </c>
      <c r="C131" s="63"/>
      <c r="D131" s="64">
        <v>255516.35</v>
      </c>
      <c r="E131" s="64"/>
      <c r="F131" s="64">
        <v>0</v>
      </c>
      <c r="G131" s="64"/>
      <c r="H131" s="22">
        <v>0</v>
      </c>
      <c r="I131" s="22">
        <v>200565.73</v>
      </c>
    </row>
    <row r="133" spans="1:9" ht="13.5" thickBot="1"/>
    <row r="134" spans="1:9" ht="13.5" thickBot="1">
      <c r="A134" s="56" t="s">
        <v>62</v>
      </c>
      <c r="B134" s="57"/>
      <c r="C134" s="57"/>
      <c r="D134" s="57"/>
      <c r="E134" s="57"/>
      <c r="F134" s="57"/>
      <c r="G134" s="57"/>
      <c r="H134" s="57"/>
      <c r="I134" s="58"/>
    </row>
    <row r="135" spans="1:9">
      <c r="A135" s="21" t="s">
        <v>6</v>
      </c>
      <c r="B135" s="59" t="s">
        <v>7</v>
      </c>
      <c r="C135" s="60"/>
      <c r="D135" s="61" t="s">
        <v>8</v>
      </c>
      <c r="E135" s="61"/>
      <c r="F135" s="61" t="s">
        <v>9</v>
      </c>
      <c r="G135" s="61"/>
      <c r="H135" s="21" t="s">
        <v>10</v>
      </c>
      <c r="I135" s="21" t="s">
        <v>11</v>
      </c>
    </row>
    <row r="136" spans="1:9">
      <c r="A136" s="22">
        <v>100000</v>
      </c>
      <c r="B136" s="62">
        <v>100000</v>
      </c>
      <c r="C136" s="63"/>
      <c r="D136" s="64">
        <v>0</v>
      </c>
      <c r="E136" s="64"/>
      <c r="F136" s="64">
        <v>0</v>
      </c>
      <c r="G136" s="64"/>
      <c r="H136" s="22">
        <v>0</v>
      </c>
      <c r="I136" s="22">
        <v>100000</v>
      </c>
    </row>
    <row r="138" spans="1:9" ht="13.5" thickBot="1"/>
    <row r="139" spans="1:9" ht="13.5" thickBot="1">
      <c r="A139" s="56" t="s">
        <v>63</v>
      </c>
      <c r="B139" s="57"/>
      <c r="C139" s="57"/>
      <c r="D139" s="57"/>
      <c r="E139" s="57"/>
      <c r="F139" s="57"/>
      <c r="G139" s="57"/>
      <c r="H139" s="57"/>
      <c r="I139" s="58"/>
    </row>
    <row r="140" spans="1:9">
      <c r="A140" s="21" t="s">
        <v>6</v>
      </c>
      <c r="B140" s="59" t="s">
        <v>7</v>
      </c>
      <c r="C140" s="60"/>
      <c r="D140" s="61" t="s">
        <v>8</v>
      </c>
      <c r="E140" s="61"/>
      <c r="F140" s="61" t="s">
        <v>9</v>
      </c>
      <c r="G140" s="61"/>
      <c r="H140" s="21" t="s">
        <v>10</v>
      </c>
      <c r="I140" s="21" t="s">
        <v>11</v>
      </c>
    </row>
    <row r="141" spans="1:9">
      <c r="A141" s="22">
        <v>50500000</v>
      </c>
      <c r="B141" s="62">
        <v>136850743.37</v>
      </c>
      <c r="C141" s="63"/>
      <c r="D141" s="64">
        <v>58074421.399999999</v>
      </c>
      <c r="E141" s="64"/>
      <c r="F141" s="64">
        <v>29220279.32</v>
      </c>
      <c r="G141" s="64"/>
      <c r="H141" s="22">
        <v>28801511.57</v>
      </c>
      <c r="I141" s="22">
        <v>78776321.969999999</v>
      </c>
    </row>
    <row r="143" spans="1:9" ht="13.5" thickBot="1"/>
    <row r="144" spans="1:9" ht="13.5" thickBot="1">
      <c r="A144" s="56" t="s">
        <v>64</v>
      </c>
      <c r="B144" s="57"/>
      <c r="C144" s="57"/>
      <c r="D144" s="57"/>
      <c r="E144" s="57"/>
      <c r="F144" s="57"/>
      <c r="G144" s="57"/>
      <c r="H144" s="57"/>
      <c r="I144" s="58"/>
    </row>
    <row r="145" spans="1:9">
      <c r="A145" s="21" t="s">
        <v>6</v>
      </c>
      <c r="B145" s="59" t="s">
        <v>7</v>
      </c>
      <c r="C145" s="60"/>
      <c r="D145" s="61" t="s">
        <v>8</v>
      </c>
      <c r="E145" s="61"/>
      <c r="F145" s="61" t="s">
        <v>9</v>
      </c>
      <c r="G145" s="61"/>
      <c r="H145" s="21" t="s">
        <v>10</v>
      </c>
      <c r="I145" s="21" t="s">
        <v>11</v>
      </c>
    </row>
    <row r="146" spans="1:9">
      <c r="A146" s="22">
        <v>55000000</v>
      </c>
      <c r="B146" s="62">
        <v>141350743.37</v>
      </c>
      <c r="C146" s="63"/>
      <c r="D146" s="64">
        <v>58074421.399999999</v>
      </c>
      <c r="E146" s="64"/>
      <c r="F146" s="64">
        <v>29220279.32</v>
      </c>
      <c r="G146" s="64"/>
      <c r="H146" s="22">
        <v>28801511.57</v>
      </c>
      <c r="I146" s="22">
        <v>83276321.969999999</v>
      </c>
    </row>
    <row r="148" spans="1:9" ht="13.5" thickBot="1"/>
    <row r="149" spans="1:9" ht="13.5" thickBot="1">
      <c r="A149" s="56" t="s">
        <v>65</v>
      </c>
      <c r="B149" s="57"/>
      <c r="C149" s="57"/>
      <c r="D149" s="57"/>
      <c r="E149" s="57"/>
      <c r="F149" s="57"/>
      <c r="G149" s="57"/>
      <c r="H149" s="57"/>
      <c r="I149" s="58"/>
    </row>
    <row r="150" spans="1:9">
      <c r="A150" s="21" t="s">
        <v>6</v>
      </c>
      <c r="B150" s="59" t="s">
        <v>7</v>
      </c>
      <c r="C150" s="60"/>
      <c r="D150" s="61" t="s">
        <v>8</v>
      </c>
      <c r="E150" s="61"/>
      <c r="F150" s="61" t="s">
        <v>9</v>
      </c>
      <c r="G150" s="61"/>
      <c r="H150" s="21" t="s">
        <v>10</v>
      </c>
      <c r="I150" s="21" t="s">
        <v>11</v>
      </c>
    </row>
    <row r="151" spans="1:9">
      <c r="A151" s="22">
        <v>2000</v>
      </c>
      <c r="B151" s="62">
        <v>2716030.63</v>
      </c>
      <c r="C151" s="63"/>
      <c r="D151" s="64">
        <v>2629490.13</v>
      </c>
      <c r="E151" s="64"/>
      <c r="F151" s="64">
        <v>2629490.13</v>
      </c>
      <c r="G151" s="64"/>
      <c r="H151" s="22">
        <v>2629490.13</v>
      </c>
      <c r="I151" s="22">
        <v>86540.5</v>
      </c>
    </row>
    <row r="153" spans="1:9" ht="13.5" thickBot="1"/>
    <row r="154" spans="1:9" ht="13.5" thickBot="1">
      <c r="A154" s="56" t="s">
        <v>66</v>
      </c>
      <c r="B154" s="57"/>
      <c r="C154" s="57"/>
      <c r="D154" s="57"/>
      <c r="E154" s="57"/>
      <c r="F154" s="57"/>
      <c r="G154" s="57"/>
      <c r="H154" s="57"/>
      <c r="I154" s="58"/>
    </row>
    <row r="155" spans="1:9">
      <c r="A155" s="21" t="s">
        <v>6</v>
      </c>
      <c r="B155" s="59" t="s">
        <v>7</v>
      </c>
      <c r="C155" s="60"/>
      <c r="D155" s="61" t="s">
        <v>8</v>
      </c>
      <c r="E155" s="61"/>
      <c r="F155" s="61" t="s">
        <v>9</v>
      </c>
      <c r="G155" s="61"/>
      <c r="H155" s="21" t="s">
        <v>10</v>
      </c>
      <c r="I155" s="21" t="s">
        <v>11</v>
      </c>
    </row>
    <row r="156" spans="1:9">
      <c r="A156" s="22">
        <v>2750000</v>
      </c>
      <c r="B156" s="62">
        <v>7859680.29</v>
      </c>
      <c r="C156" s="63"/>
      <c r="D156" s="64">
        <v>1365770.42</v>
      </c>
      <c r="E156" s="64"/>
      <c r="F156" s="64">
        <v>966532.21</v>
      </c>
      <c r="G156" s="64"/>
      <c r="H156" s="22">
        <v>727419.21</v>
      </c>
      <c r="I156" s="22">
        <v>6493909.8700000001</v>
      </c>
    </row>
    <row r="158" spans="1:9" ht="13.5" thickBot="1"/>
    <row r="159" spans="1:9" ht="13.5" thickBot="1">
      <c r="A159" s="56" t="s">
        <v>67</v>
      </c>
      <c r="B159" s="57"/>
      <c r="C159" s="57"/>
      <c r="D159" s="57"/>
      <c r="E159" s="57"/>
      <c r="F159" s="57"/>
      <c r="G159" s="57"/>
      <c r="H159" s="57"/>
      <c r="I159" s="58"/>
    </row>
    <row r="160" spans="1:9">
      <c r="A160" s="21" t="s">
        <v>6</v>
      </c>
      <c r="B160" s="59" t="s">
        <v>7</v>
      </c>
      <c r="C160" s="60"/>
      <c r="D160" s="61" t="s">
        <v>8</v>
      </c>
      <c r="E160" s="61"/>
      <c r="F160" s="61" t="s">
        <v>9</v>
      </c>
      <c r="G160" s="61"/>
      <c r="H160" s="21" t="s">
        <v>10</v>
      </c>
      <c r="I160" s="21" t="s">
        <v>11</v>
      </c>
    </row>
    <row r="161" spans="1:9">
      <c r="A161" s="22">
        <v>2000</v>
      </c>
      <c r="B161" s="62">
        <v>2000</v>
      </c>
      <c r="C161" s="63"/>
      <c r="D161" s="64">
        <v>0</v>
      </c>
      <c r="E161" s="64"/>
      <c r="F161" s="64">
        <v>0</v>
      </c>
      <c r="G161" s="64"/>
      <c r="H161" s="22">
        <v>0</v>
      </c>
      <c r="I161" s="22">
        <v>2000</v>
      </c>
    </row>
  </sheetData>
  <mergeCells count="225">
    <mergeCell ref="A159:I159"/>
    <mergeCell ref="B160:C160"/>
    <mergeCell ref="D160:E160"/>
    <mergeCell ref="F160:G160"/>
    <mergeCell ref="B161:C161"/>
    <mergeCell ref="D161:E161"/>
    <mergeCell ref="F161:G161"/>
    <mergeCell ref="A154:I154"/>
    <mergeCell ref="B155:C155"/>
    <mergeCell ref="D155:E155"/>
    <mergeCell ref="F155:G155"/>
    <mergeCell ref="B156:C156"/>
    <mergeCell ref="D156:E156"/>
    <mergeCell ref="F156:G156"/>
    <mergeCell ref="A149:I149"/>
    <mergeCell ref="B150:C150"/>
    <mergeCell ref="D150:E150"/>
    <mergeCell ref="F150:G150"/>
    <mergeCell ref="B151:C151"/>
    <mergeCell ref="D151:E151"/>
    <mergeCell ref="F151:G151"/>
    <mergeCell ref="A144:I144"/>
    <mergeCell ref="B145:C145"/>
    <mergeCell ref="D145:E145"/>
    <mergeCell ref="F145:G145"/>
    <mergeCell ref="B146:C146"/>
    <mergeCell ref="D146:E146"/>
    <mergeCell ref="F146:G146"/>
    <mergeCell ref="A139:I139"/>
    <mergeCell ref="B140:C140"/>
    <mergeCell ref="D140:E140"/>
    <mergeCell ref="F140:G140"/>
    <mergeCell ref="B141:C141"/>
    <mergeCell ref="D141:E141"/>
    <mergeCell ref="F141:G141"/>
    <mergeCell ref="A134:I134"/>
    <mergeCell ref="B135:C135"/>
    <mergeCell ref="D135:E135"/>
    <mergeCell ref="F135:G135"/>
    <mergeCell ref="B136:C136"/>
    <mergeCell ref="D136:E136"/>
    <mergeCell ref="F136:G136"/>
    <mergeCell ref="A129:I129"/>
    <mergeCell ref="B130:C130"/>
    <mergeCell ref="D130:E130"/>
    <mergeCell ref="F130:G130"/>
    <mergeCell ref="B131:C131"/>
    <mergeCell ref="D131:E131"/>
    <mergeCell ref="F131:G131"/>
    <mergeCell ref="A124:I124"/>
    <mergeCell ref="B125:C125"/>
    <mergeCell ref="D125:E125"/>
    <mergeCell ref="F125:G125"/>
    <mergeCell ref="B126:C126"/>
    <mergeCell ref="D126:E126"/>
    <mergeCell ref="F126:G126"/>
    <mergeCell ref="A119:I119"/>
    <mergeCell ref="B120:C120"/>
    <mergeCell ref="D120:E120"/>
    <mergeCell ref="F120:G120"/>
    <mergeCell ref="B121:C121"/>
    <mergeCell ref="D121:E121"/>
    <mergeCell ref="F121:G121"/>
    <mergeCell ref="A114:I114"/>
    <mergeCell ref="B115:C115"/>
    <mergeCell ref="D115:E115"/>
    <mergeCell ref="F115:G115"/>
    <mergeCell ref="B116:C116"/>
    <mergeCell ref="D116:E116"/>
    <mergeCell ref="F116:G116"/>
    <mergeCell ref="A109:I109"/>
    <mergeCell ref="B110:C110"/>
    <mergeCell ref="D110:E110"/>
    <mergeCell ref="F110:G110"/>
    <mergeCell ref="B111:C111"/>
    <mergeCell ref="D111:E111"/>
    <mergeCell ref="F111:G111"/>
    <mergeCell ref="A104:I104"/>
    <mergeCell ref="B105:C105"/>
    <mergeCell ref="D105:E105"/>
    <mergeCell ref="F105:G105"/>
    <mergeCell ref="B106:C106"/>
    <mergeCell ref="D106:E106"/>
    <mergeCell ref="F106:G106"/>
    <mergeCell ref="A99:I99"/>
    <mergeCell ref="B100:C100"/>
    <mergeCell ref="D100:E100"/>
    <mergeCell ref="F100:G100"/>
    <mergeCell ref="B101:C101"/>
    <mergeCell ref="D101:E101"/>
    <mergeCell ref="F101:G101"/>
    <mergeCell ref="A94:I94"/>
    <mergeCell ref="B95:C95"/>
    <mergeCell ref="D95:E95"/>
    <mergeCell ref="F95:G95"/>
    <mergeCell ref="B96:C96"/>
    <mergeCell ref="D96:E96"/>
    <mergeCell ref="F96:G96"/>
    <mergeCell ref="A89:I89"/>
    <mergeCell ref="B90:C90"/>
    <mergeCell ref="D90:E90"/>
    <mergeCell ref="F90:G90"/>
    <mergeCell ref="B91:C91"/>
    <mergeCell ref="D91:E91"/>
    <mergeCell ref="F91:G91"/>
    <mergeCell ref="A84:I84"/>
    <mergeCell ref="B85:C85"/>
    <mergeCell ref="D85:E85"/>
    <mergeCell ref="F85:G85"/>
    <mergeCell ref="B86:C86"/>
    <mergeCell ref="D86:E86"/>
    <mergeCell ref="F86:G86"/>
    <mergeCell ref="A79:I79"/>
    <mergeCell ref="B80:C80"/>
    <mergeCell ref="D80:E80"/>
    <mergeCell ref="F80:G80"/>
    <mergeCell ref="B81:C81"/>
    <mergeCell ref="D81:E81"/>
    <mergeCell ref="F81:G81"/>
    <mergeCell ref="A74:I74"/>
    <mergeCell ref="B75:C75"/>
    <mergeCell ref="D75:E75"/>
    <mergeCell ref="F75:G75"/>
    <mergeCell ref="B76:C76"/>
    <mergeCell ref="D76:E76"/>
    <mergeCell ref="F76:G76"/>
    <mergeCell ref="A69:I69"/>
    <mergeCell ref="B70:C70"/>
    <mergeCell ref="D70:E70"/>
    <mergeCell ref="F70:G70"/>
    <mergeCell ref="B71:C71"/>
    <mergeCell ref="D71:E71"/>
    <mergeCell ref="F71:G71"/>
    <mergeCell ref="A64:I64"/>
    <mergeCell ref="B65:C65"/>
    <mergeCell ref="D65:E65"/>
    <mergeCell ref="F65:G65"/>
    <mergeCell ref="B66:C66"/>
    <mergeCell ref="D66:E66"/>
    <mergeCell ref="F66:G66"/>
    <mergeCell ref="A59:I59"/>
    <mergeCell ref="B60:C60"/>
    <mergeCell ref="D60:E60"/>
    <mergeCell ref="F60:G60"/>
    <mergeCell ref="B61:C61"/>
    <mergeCell ref="D61:E61"/>
    <mergeCell ref="F61:G61"/>
    <mergeCell ref="A54:I54"/>
    <mergeCell ref="B55:C55"/>
    <mergeCell ref="D55:E55"/>
    <mergeCell ref="F55:G55"/>
    <mergeCell ref="B56:C56"/>
    <mergeCell ref="D56:E56"/>
    <mergeCell ref="F56:G56"/>
    <mergeCell ref="A49:I49"/>
    <mergeCell ref="B50:C50"/>
    <mergeCell ref="D50:E50"/>
    <mergeCell ref="F50:G50"/>
    <mergeCell ref="B51:C51"/>
    <mergeCell ref="D51:E51"/>
    <mergeCell ref="F51:G51"/>
    <mergeCell ref="A44:I44"/>
    <mergeCell ref="B45:C45"/>
    <mergeCell ref="D45:E45"/>
    <mergeCell ref="F45:G45"/>
    <mergeCell ref="B46:C46"/>
    <mergeCell ref="D46:E46"/>
    <mergeCell ref="F46:G46"/>
    <mergeCell ref="A39:I39"/>
    <mergeCell ref="B40:C40"/>
    <mergeCell ref="D40:E40"/>
    <mergeCell ref="F40:G40"/>
    <mergeCell ref="B41:C41"/>
    <mergeCell ref="D41:E41"/>
    <mergeCell ref="F41:G41"/>
    <mergeCell ref="A34:I34"/>
    <mergeCell ref="B35:C35"/>
    <mergeCell ref="D35:E35"/>
    <mergeCell ref="F35:G35"/>
    <mergeCell ref="B36:C36"/>
    <mergeCell ref="D36:E36"/>
    <mergeCell ref="F36:G36"/>
    <mergeCell ref="A29:I29"/>
    <mergeCell ref="B30:C30"/>
    <mergeCell ref="D30:E30"/>
    <mergeCell ref="F30:G30"/>
    <mergeCell ref="B31:C31"/>
    <mergeCell ref="D31:E31"/>
    <mergeCell ref="F31:G31"/>
    <mergeCell ref="A24:I24"/>
    <mergeCell ref="B25:C25"/>
    <mergeCell ref="D25:E25"/>
    <mergeCell ref="F25:G25"/>
    <mergeCell ref="B26:C26"/>
    <mergeCell ref="D26:E26"/>
    <mergeCell ref="F26:G26"/>
    <mergeCell ref="A19:I19"/>
    <mergeCell ref="B20:C20"/>
    <mergeCell ref="D20:E20"/>
    <mergeCell ref="F20:G20"/>
    <mergeCell ref="B21:C21"/>
    <mergeCell ref="D21:E21"/>
    <mergeCell ref="F21:G21"/>
    <mergeCell ref="A14:I14"/>
    <mergeCell ref="B15:C15"/>
    <mergeCell ref="D15:E15"/>
    <mergeCell ref="F15:G15"/>
    <mergeCell ref="B16:C16"/>
    <mergeCell ref="D16:E16"/>
    <mergeCell ref="F16:G16"/>
    <mergeCell ref="A9:I9"/>
    <mergeCell ref="B10:C10"/>
    <mergeCell ref="D10:E10"/>
    <mergeCell ref="F10:G10"/>
    <mergeCell ref="B11:C11"/>
    <mergeCell ref="D11:E11"/>
    <mergeCell ref="F11:G11"/>
    <mergeCell ref="A1:I1"/>
    <mergeCell ref="A4:I4"/>
    <mergeCell ref="B5:C5"/>
    <mergeCell ref="D5:E5"/>
    <mergeCell ref="F5:G5"/>
    <mergeCell ref="B6:C6"/>
    <mergeCell ref="D6:E6"/>
    <mergeCell ref="F6:G6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tabSelected="1" zoomScale="130" zoomScaleNormal="130" workbookViewId="0"/>
  </sheetViews>
  <sheetFormatPr defaultRowHeight="12.75"/>
  <cols>
    <col min="1" max="1" width="6.83203125" customWidth="1"/>
    <col min="2" max="2" width="12" customWidth="1"/>
    <col min="3" max="3" width="1.5" customWidth="1"/>
    <col min="4" max="4" width="2.1640625" customWidth="1"/>
    <col min="5" max="5" width="47.5" customWidth="1"/>
    <col min="6" max="9" width="17.6640625" customWidth="1"/>
    <col min="10" max="10" width="3.1640625" customWidth="1"/>
    <col min="11" max="11" width="12" customWidth="1"/>
    <col min="12" max="12" width="0.1640625" customWidth="1"/>
    <col min="13" max="13" width="2.1640625" customWidth="1"/>
    <col min="14" max="14" width="0.1640625" customWidth="1"/>
  </cols>
  <sheetData>
    <row r="1" spans="1:14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>
      <c r="A2" s="24"/>
      <c r="B2" s="24"/>
      <c r="C2" s="24"/>
      <c r="D2" s="72" t="s">
        <v>68</v>
      </c>
      <c r="E2" s="72"/>
      <c r="F2" s="72"/>
      <c r="G2" s="72"/>
      <c r="H2" s="72"/>
      <c r="I2" s="72"/>
      <c r="J2" s="72"/>
      <c r="K2" s="24"/>
      <c r="L2" s="24"/>
      <c r="M2" s="24"/>
      <c r="N2" s="24"/>
    </row>
    <row r="3" spans="1:14">
      <c r="A3" s="24"/>
      <c r="B3" s="73"/>
      <c r="C3" s="24"/>
      <c r="D3" s="72"/>
      <c r="E3" s="72"/>
      <c r="F3" s="72"/>
      <c r="G3" s="72"/>
      <c r="H3" s="72"/>
      <c r="I3" s="72"/>
      <c r="J3" s="72"/>
      <c r="K3" s="24"/>
      <c r="L3" s="24"/>
      <c r="M3" s="24"/>
      <c r="N3" s="24"/>
    </row>
    <row r="4" spans="1:14">
      <c r="A4" s="24"/>
      <c r="B4" s="7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>
      <c r="A5" s="24"/>
      <c r="B5" s="73"/>
      <c r="C5" s="24"/>
      <c r="D5" s="74" t="s">
        <v>69</v>
      </c>
      <c r="E5" s="74"/>
      <c r="F5" s="74"/>
      <c r="G5" s="74"/>
      <c r="H5" s="74"/>
      <c r="I5" s="74"/>
      <c r="J5" s="74"/>
      <c r="K5" s="24"/>
      <c r="L5" s="24"/>
      <c r="M5" s="24"/>
      <c r="N5" s="24"/>
    </row>
    <row r="6" spans="1:14">
      <c r="A6" s="24"/>
      <c r="B6" s="7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>
      <c r="A7" s="24"/>
      <c r="B7" s="7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>
      <c r="A8" s="24"/>
      <c r="B8" s="73"/>
      <c r="C8" s="24"/>
      <c r="D8" s="24"/>
      <c r="E8" s="24"/>
      <c r="F8" s="24"/>
      <c r="G8" s="24"/>
      <c r="H8" s="24"/>
      <c r="I8" s="24"/>
      <c r="J8" s="75" t="s">
        <v>70</v>
      </c>
      <c r="K8" s="75"/>
      <c r="L8" s="24"/>
      <c r="M8" s="76" t="s">
        <v>71</v>
      </c>
      <c r="N8" s="76"/>
    </row>
    <row r="9" spans="1:14">
      <c r="A9" s="24"/>
      <c r="B9" s="73"/>
      <c r="C9" s="24"/>
      <c r="D9" s="24"/>
      <c r="E9" s="24"/>
      <c r="F9" s="24"/>
      <c r="G9" s="24"/>
      <c r="H9" s="24"/>
      <c r="I9" s="24"/>
      <c r="J9" s="75"/>
      <c r="K9" s="75"/>
      <c r="L9" s="24"/>
      <c r="M9" s="76"/>
      <c r="N9" s="76"/>
    </row>
    <row r="10" spans="1:14">
      <c r="A10" s="24"/>
      <c r="B10" s="7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>
      <c r="A12" s="24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</row>
    <row r="13" spans="1:14">
      <c r="A13" s="24"/>
      <c r="B13" s="70" t="s">
        <v>72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24"/>
    </row>
    <row r="14" spans="1:14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>
      <c r="A15" s="24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</row>
    <row r="16" spans="1:14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>
      <c r="A17" s="24"/>
      <c r="B17" s="71" t="s">
        <v>73</v>
      </c>
      <c r="C17" s="71"/>
      <c r="D17" s="71"/>
      <c r="E17" s="25" t="s">
        <v>74</v>
      </c>
      <c r="F17" s="26" t="s">
        <v>75</v>
      </c>
      <c r="G17" s="26" t="s">
        <v>76</v>
      </c>
      <c r="H17" s="26" t="s">
        <v>8</v>
      </c>
      <c r="I17" s="26" t="s">
        <v>77</v>
      </c>
      <c r="J17" s="68" t="s">
        <v>10</v>
      </c>
      <c r="K17" s="68"/>
      <c r="L17" s="68"/>
      <c r="M17" s="68"/>
      <c r="N17" s="68"/>
    </row>
    <row r="18" spans="1:14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>
      <c r="A19" s="24"/>
      <c r="B19" s="65" t="s">
        <v>78</v>
      </c>
      <c r="C19" s="65"/>
      <c r="D19" s="65"/>
      <c r="E19" s="65" t="s">
        <v>2</v>
      </c>
      <c r="F19" s="27" t="s">
        <v>79</v>
      </c>
      <c r="G19" s="27" t="s">
        <v>80</v>
      </c>
      <c r="H19" s="27" t="s">
        <v>81</v>
      </c>
      <c r="I19" s="27" t="s">
        <v>81</v>
      </c>
      <c r="J19" s="66" t="s">
        <v>81</v>
      </c>
      <c r="K19" s="66"/>
      <c r="L19" s="66"/>
      <c r="M19" s="66"/>
      <c r="N19" s="66"/>
    </row>
    <row r="20" spans="1:14">
      <c r="A20" s="24"/>
      <c r="B20" s="24"/>
      <c r="C20" s="24"/>
      <c r="D20" s="24"/>
      <c r="E20" s="65"/>
      <c r="F20" s="24"/>
      <c r="G20" s="24"/>
      <c r="H20" s="24"/>
      <c r="I20" s="24"/>
      <c r="J20" s="24"/>
      <c r="K20" s="24"/>
      <c r="L20" s="24"/>
      <c r="M20" s="24"/>
      <c r="N20" s="24"/>
    </row>
    <row r="21" spans="1:14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>
      <c r="A22" s="24"/>
      <c r="B22" s="65" t="s">
        <v>82</v>
      </c>
      <c r="C22" s="65"/>
      <c r="D22" s="65"/>
      <c r="E22" s="28" t="s">
        <v>83</v>
      </c>
      <c r="F22" s="27" t="s">
        <v>84</v>
      </c>
      <c r="G22" s="27" t="s">
        <v>85</v>
      </c>
      <c r="H22" s="27" t="s">
        <v>86</v>
      </c>
      <c r="I22" s="27" t="s">
        <v>86</v>
      </c>
      <c r="J22" s="66" t="s">
        <v>86</v>
      </c>
      <c r="K22" s="66"/>
      <c r="L22" s="66"/>
      <c r="M22" s="66"/>
      <c r="N22" s="66"/>
    </row>
    <row r="23" spans="1:14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>
      <c r="A24" s="24"/>
      <c r="B24" s="65" t="s">
        <v>87</v>
      </c>
      <c r="C24" s="65"/>
      <c r="D24" s="65"/>
      <c r="E24" s="28" t="s">
        <v>88</v>
      </c>
      <c r="F24" s="27" t="s">
        <v>89</v>
      </c>
      <c r="G24" s="27" t="s">
        <v>90</v>
      </c>
      <c r="H24" s="27" t="s">
        <v>91</v>
      </c>
      <c r="I24" s="27" t="s">
        <v>91</v>
      </c>
      <c r="J24" s="66" t="s">
        <v>91</v>
      </c>
      <c r="K24" s="66"/>
      <c r="L24" s="66"/>
      <c r="M24" s="66"/>
      <c r="N24" s="66"/>
    </row>
    <row r="25" spans="1:14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>
      <c r="A26" s="24"/>
      <c r="B26" s="65" t="s">
        <v>92</v>
      </c>
      <c r="C26" s="65"/>
      <c r="D26" s="65"/>
      <c r="E26" s="28" t="s">
        <v>93</v>
      </c>
      <c r="F26" s="27" t="s">
        <v>94</v>
      </c>
      <c r="G26" s="27" t="s">
        <v>95</v>
      </c>
      <c r="H26" s="27" t="s">
        <v>96</v>
      </c>
      <c r="I26" s="27" t="s">
        <v>96</v>
      </c>
      <c r="J26" s="66" t="s">
        <v>96</v>
      </c>
      <c r="K26" s="66"/>
      <c r="L26" s="66"/>
      <c r="M26" s="66"/>
      <c r="N26" s="66"/>
    </row>
    <row r="27" spans="1:14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4">
      <c r="A28" s="24"/>
      <c r="B28" s="65" t="s">
        <v>97</v>
      </c>
      <c r="C28" s="65"/>
      <c r="D28" s="65"/>
      <c r="E28" s="28" t="s">
        <v>98</v>
      </c>
      <c r="F28" s="27" t="s">
        <v>99</v>
      </c>
      <c r="G28" s="27" t="s">
        <v>100</v>
      </c>
      <c r="H28" s="27" t="s">
        <v>101</v>
      </c>
      <c r="I28" s="27" t="s">
        <v>101</v>
      </c>
      <c r="J28" s="66" t="s">
        <v>102</v>
      </c>
      <c r="K28" s="66"/>
      <c r="L28" s="66"/>
      <c r="M28" s="66"/>
      <c r="N28" s="66"/>
    </row>
    <row r="29" spans="1:14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>
      <c r="A30" s="24"/>
      <c r="B30" s="65" t="s">
        <v>103</v>
      </c>
      <c r="C30" s="65"/>
      <c r="D30" s="65"/>
      <c r="E30" s="28" t="s">
        <v>104</v>
      </c>
      <c r="F30" s="27" t="s">
        <v>105</v>
      </c>
      <c r="G30" s="27" t="s">
        <v>106</v>
      </c>
      <c r="H30" s="27" t="s">
        <v>107</v>
      </c>
      <c r="I30" s="27" t="s">
        <v>107</v>
      </c>
      <c r="J30" s="66" t="s">
        <v>107</v>
      </c>
      <c r="K30" s="66"/>
      <c r="L30" s="66"/>
      <c r="M30" s="66"/>
      <c r="N30" s="66"/>
    </row>
    <row r="31" spans="1:14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1:14">
      <c r="A32" s="24"/>
      <c r="B32" s="65" t="s">
        <v>108</v>
      </c>
      <c r="C32" s="65"/>
      <c r="D32" s="65"/>
      <c r="E32" s="28" t="s">
        <v>109</v>
      </c>
      <c r="F32" s="27" t="s">
        <v>110</v>
      </c>
      <c r="G32" s="27" t="s">
        <v>111</v>
      </c>
      <c r="H32" s="27" t="s">
        <v>112</v>
      </c>
      <c r="I32" s="27" t="s">
        <v>112</v>
      </c>
      <c r="J32" s="66" t="s">
        <v>112</v>
      </c>
      <c r="K32" s="66"/>
      <c r="L32" s="66"/>
      <c r="M32" s="66"/>
      <c r="N32" s="66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34" spans="1:14">
      <c r="A34" s="24"/>
      <c r="B34" s="65" t="s">
        <v>113</v>
      </c>
      <c r="C34" s="65"/>
      <c r="D34" s="65"/>
      <c r="E34" s="28" t="s">
        <v>114</v>
      </c>
      <c r="F34" s="27" t="s">
        <v>115</v>
      </c>
      <c r="G34" s="27" t="s">
        <v>115</v>
      </c>
      <c r="H34" s="27" t="s">
        <v>116</v>
      </c>
      <c r="I34" s="27" t="s">
        <v>116</v>
      </c>
      <c r="J34" s="66" t="s">
        <v>116</v>
      </c>
      <c r="K34" s="66"/>
      <c r="L34" s="66"/>
      <c r="M34" s="66"/>
      <c r="N34" s="66"/>
    </row>
    <row r="35" spans="1:14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1:14">
      <c r="A36" s="24"/>
      <c r="B36" s="65" t="s">
        <v>117</v>
      </c>
      <c r="C36" s="65"/>
      <c r="D36" s="65"/>
      <c r="E36" s="28" t="s">
        <v>118</v>
      </c>
      <c r="F36" s="27" t="s">
        <v>119</v>
      </c>
      <c r="G36" s="27" t="s">
        <v>120</v>
      </c>
      <c r="H36" s="27" t="s">
        <v>121</v>
      </c>
      <c r="I36" s="27" t="s">
        <v>121</v>
      </c>
      <c r="J36" s="66" t="s">
        <v>121</v>
      </c>
      <c r="K36" s="66"/>
      <c r="L36" s="66"/>
      <c r="M36" s="66"/>
      <c r="N36" s="66"/>
    </row>
    <row r="37" spans="1:14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 spans="1:14">
      <c r="A38" s="24"/>
      <c r="B38" s="65" t="s">
        <v>122</v>
      </c>
      <c r="C38" s="65"/>
      <c r="D38" s="65"/>
      <c r="E38" s="28" t="s">
        <v>123</v>
      </c>
      <c r="F38" s="27" t="s">
        <v>124</v>
      </c>
      <c r="G38" s="27" t="s">
        <v>125</v>
      </c>
      <c r="H38" s="27" t="s">
        <v>126</v>
      </c>
      <c r="I38" s="27" t="s">
        <v>126</v>
      </c>
      <c r="J38" s="66" t="s">
        <v>126</v>
      </c>
      <c r="K38" s="66"/>
      <c r="L38" s="66"/>
      <c r="M38" s="66"/>
      <c r="N38" s="66"/>
    </row>
    <row r="39" spans="1:14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spans="1:14" ht="18">
      <c r="A40" s="24"/>
      <c r="B40" s="65" t="s">
        <v>127</v>
      </c>
      <c r="C40" s="65"/>
      <c r="D40" s="65"/>
      <c r="E40" s="28" t="s">
        <v>128</v>
      </c>
      <c r="F40" s="27" t="s">
        <v>129</v>
      </c>
      <c r="G40" s="27" t="s">
        <v>129</v>
      </c>
      <c r="H40" s="27" t="s">
        <v>130</v>
      </c>
      <c r="I40" s="27" t="s">
        <v>130</v>
      </c>
      <c r="J40" s="66" t="s">
        <v>130</v>
      </c>
      <c r="K40" s="66"/>
      <c r="L40" s="66"/>
      <c r="M40" s="66"/>
      <c r="N40" s="66"/>
    </row>
    <row r="41" spans="1:14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1:14">
      <c r="A42" s="24"/>
      <c r="B42" s="65" t="s">
        <v>131</v>
      </c>
      <c r="C42" s="65"/>
      <c r="D42" s="65"/>
      <c r="E42" s="28" t="s">
        <v>132</v>
      </c>
      <c r="F42" s="27" t="s">
        <v>133</v>
      </c>
      <c r="G42" s="27" t="s">
        <v>134</v>
      </c>
      <c r="H42" s="27" t="s">
        <v>135</v>
      </c>
      <c r="I42" s="27" t="s">
        <v>135</v>
      </c>
      <c r="J42" s="66" t="s">
        <v>135</v>
      </c>
      <c r="K42" s="66"/>
      <c r="L42" s="66"/>
      <c r="M42" s="66"/>
      <c r="N42" s="66"/>
    </row>
    <row r="43" spans="1:14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>
      <c r="A44" s="24"/>
      <c r="B44" s="65" t="s">
        <v>136</v>
      </c>
      <c r="C44" s="65"/>
      <c r="D44" s="65"/>
      <c r="E44" s="28" t="s">
        <v>137</v>
      </c>
      <c r="F44" s="27" t="s">
        <v>138</v>
      </c>
      <c r="G44" s="27" t="s">
        <v>139</v>
      </c>
      <c r="H44" s="27" t="s">
        <v>130</v>
      </c>
      <c r="I44" s="27" t="s">
        <v>130</v>
      </c>
      <c r="J44" s="66" t="s">
        <v>130</v>
      </c>
      <c r="K44" s="66"/>
      <c r="L44" s="66"/>
      <c r="M44" s="66"/>
      <c r="N44" s="66"/>
    </row>
    <row r="45" spans="1:1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spans="1:14">
      <c r="A46" s="24"/>
      <c r="B46" s="65" t="s">
        <v>140</v>
      </c>
      <c r="C46" s="65"/>
      <c r="D46" s="65"/>
      <c r="E46" s="28" t="s">
        <v>141</v>
      </c>
      <c r="F46" s="27" t="s">
        <v>142</v>
      </c>
      <c r="G46" s="27" t="s">
        <v>142</v>
      </c>
      <c r="H46" s="27" t="s">
        <v>142</v>
      </c>
      <c r="I46" s="27" t="s">
        <v>142</v>
      </c>
      <c r="J46" s="66" t="s">
        <v>142</v>
      </c>
      <c r="K46" s="66"/>
      <c r="L46" s="66"/>
      <c r="M46" s="66"/>
      <c r="N46" s="66"/>
    </row>
    <row r="47" spans="1:14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>
      <c r="A48" s="24"/>
      <c r="B48" s="65" t="s">
        <v>143</v>
      </c>
      <c r="C48" s="65"/>
      <c r="D48" s="65"/>
      <c r="E48" s="28" t="s">
        <v>144</v>
      </c>
      <c r="F48" s="27" t="s">
        <v>130</v>
      </c>
      <c r="G48" s="27" t="s">
        <v>145</v>
      </c>
      <c r="H48" s="27" t="s">
        <v>145</v>
      </c>
      <c r="I48" s="27" t="s">
        <v>146</v>
      </c>
      <c r="J48" s="66" t="s">
        <v>146</v>
      </c>
      <c r="K48" s="66"/>
      <c r="L48" s="66"/>
      <c r="M48" s="66"/>
      <c r="N48" s="66"/>
    </row>
    <row r="49" spans="1:14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 spans="1:14" ht="18">
      <c r="A50" s="24"/>
      <c r="B50" s="65" t="s">
        <v>147</v>
      </c>
      <c r="C50" s="65"/>
      <c r="D50" s="65"/>
      <c r="E50" s="28" t="s">
        <v>148</v>
      </c>
      <c r="F50" s="27" t="s">
        <v>149</v>
      </c>
      <c r="G50" s="27" t="s">
        <v>150</v>
      </c>
      <c r="H50" s="27" t="s">
        <v>151</v>
      </c>
      <c r="I50" s="27" t="s">
        <v>152</v>
      </c>
      <c r="J50" s="66" t="s">
        <v>152</v>
      </c>
      <c r="K50" s="66"/>
      <c r="L50" s="66"/>
      <c r="M50" s="66"/>
      <c r="N50" s="66"/>
    </row>
    <row r="51" spans="1:14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>
      <c r="A52" s="24"/>
      <c r="B52" s="65" t="s">
        <v>153</v>
      </c>
      <c r="C52" s="65"/>
      <c r="D52" s="65"/>
      <c r="E52" s="28" t="s">
        <v>154</v>
      </c>
      <c r="F52" s="27" t="s">
        <v>155</v>
      </c>
      <c r="G52" s="27" t="s">
        <v>156</v>
      </c>
      <c r="H52" s="27" t="s">
        <v>157</v>
      </c>
      <c r="I52" s="27" t="s">
        <v>157</v>
      </c>
      <c r="J52" s="66" t="s">
        <v>157</v>
      </c>
      <c r="K52" s="66"/>
      <c r="L52" s="66"/>
      <c r="M52" s="66"/>
      <c r="N52" s="66"/>
    </row>
    <row r="53" spans="1:14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>
      <c r="A54" s="24"/>
      <c r="B54" s="65" t="s">
        <v>158</v>
      </c>
      <c r="C54" s="65"/>
      <c r="D54" s="65"/>
      <c r="E54" s="28" t="s">
        <v>159</v>
      </c>
      <c r="F54" s="27" t="s">
        <v>160</v>
      </c>
      <c r="G54" s="27" t="s">
        <v>161</v>
      </c>
      <c r="H54" s="27" t="s">
        <v>162</v>
      </c>
      <c r="I54" s="27" t="s">
        <v>162</v>
      </c>
      <c r="J54" s="66" t="s">
        <v>163</v>
      </c>
      <c r="K54" s="66"/>
      <c r="L54" s="66"/>
      <c r="M54" s="66"/>
      <c r="N54" s="66"/>
    </row>
    <row r="55" spans="1:14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14">
      <c r="A56" s="24"/>
      <c r="B56" s="65" t="s">
        <v>164</v>
      </c>
      <c r="C56" s="65"/>
      <c r="D56" s="65"/>
      <c r="E56" s="28" t="s">
        <v>165</v>
      </c>
      <c r="F56" s="27" t="s">
        <v>166</v>
      </c>
      <c r="G56" s="27" t="s">
        <v>130</v>
      </c>
      <c r="H56" s="27" t="s">
        <v>130</v>
      </c>
      <c r="I56" s="27" t="s">
        <v>130</v>
      </c>
      <c r="J56" s="66" t="s">
        <v>130</v>
      </c>
      <c r="K56" s="66"/>
      <c r="L56" s="66"/>
      <c r="M56" s="66"/>
      <c r="N56" s="66"/>
    </row>
    <row r="57" spans="1:14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14">
      <c r="A58" s="24"/>
      <c r="B58" s="65" t="s">
        <v>167</v>
      </c>
      <c r="C58" s="65"/>
      <c r="D58" s="65"/>
      <c r="E58" s="28" t="s">
        <v>4</v>
      </c>
      <c r="F58" s="27" t="s">
        <v>168</v>
      </c>
      <c r="G58" s="27" t="s">
        <v>169</v>
      </c>
      <c r="H58" s="27" t="s">
        <v>170</v>
      </c>
      <c r="I58" s="27" t="s">
        <v>171</v>
      </c>
      <c r="J58" s="66" t="s">
        <v>172</v>
      </c>
      <c r="K58" s="66"/>
      <c r="L58" s="66"/>
      <c r="M58" s="66"/>
      <c r="N58" s="66"/>
    </row>
    <row r="59" spans="1:14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</row>
    <row r="60" spans="1:14">
      <c r="A60" s="24"/>
      <c r="B60" s="65" t="s">
        <v>173</v>
      </c>
      <c r="C60" s="65"/>
      <c r="D60" s="65"/>
      <c r="E60" s="65" t="s">
        <v>174</v>
      </c>
      <c r="F60" s="27" t="s">
        <v>175</v>
      </c>
      <c r="G60" s="27" t="s">
        <v>176</v>
      </c>
      <c r="H60" s="27" t="s">
        <v>177</v>
      </c>
      <c r="I60" s="27" t="s">
        <v>130</v>
      </c>
      <c r="J60" s="66" t="s">
        <v>130</v>
      </c>
      <c r="K60" s="66"/>
      <c r="L60" s="66"/>
      <c r="M60" s="66"/>
      <c r="N60" s="66"/>
    </row>
    <row r="61" spans="1:14">
      <c r="A61" s="24"/>
      <c r="B61" s="24"/>
      <c r="C61" s="24"/>
      <c r="D61" s="24"/>
      <c r="E61" s="65"/>
      <c r="F61" s="24"/>
      <c r="G61" s="24"/>
      <c r="H61" s="24"/>
      <c r="I61" s="24"/>
      <c r="J61" s="24"/>
      <c r="K61" s="24"/>
      <c r="L61" s="24"/>
      <c r="M61" s="24"/>
      <c r="N61" s="24"/>
    </row>
    <row r="62" spans="1:14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 spans="1:14" ht="18">
      <c r="A63" s="24"/>
      <c r="B63" s="65" t="s">
        <v>178</v>
      </c>
      <c r="C63" s="65"/>
      <c r="D63" s="65"/>
      <c r="E63" s="28" t="s">
        <v>179</v>
      </c>
      <c r="F63" s="27" t="s">
        <v>130</v>
      </c>
      <c r="G63" s="27" t="s">
        <v>180</v>
      </c>
      <c r="H63" s="27" t="s">
        <v>181</v>
      </c>
      <c r="I63" s="27" t="s">
        <v>181</v>
      </c>
      <c r="J63" s="66" t="s">
        <v>181</v>
      </c>
      <c r="K63" s="66"/>
      <c r="L63" s="66"/>
      <c r="M63" s="66"/>
      <c r="N63" s="66"/>
    </row>
    <row r="64" spans="1:14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</row>
    <row r="65" spans="1:14">
      <c r="A65" s="24"/>
      <c r="B65" s="65" t="s">
        <v>182</v>
      </c>
      <c r="C65" s="65"/>
      <c r="D65" s="65"/>
      <c r="E65" s="28" t="s">
        <v>183</v>
      </c>
      <c r="F65" s="27" t="s">
        <v>184</v>
      </c>
      <c r="G65" s="27" t="s">
        <v>185</v>
      </c>
      <c r="H65" s="27" t="s">
        <v>186</v>
      </c>
      <c r="I65" s="27" t="s">
        <v>187</v>
      </c>
      <c r="J65" s="66" t="s">
        <v>187</v>
      </c>
      <c r="K65" s="66"/>
      <c r="L65" s="66"/>
      <c r="M65" s="66"/>
      <c r="N65" s="66"/>
    </row>
    <row r="66" spans="1:14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 spans="1:14">
      <c r="A67" s="24"/>
      <c r="B67" s="65" t="s">
        <v>188</v>
      </c>
      <c r="C67" s="65"/>
      <c r="D67" s="65"/>
      <c r="E67" s="28" t="s">
        <v>189</v>
      </c>
      <c r="F67" s="27" t="s">
        <v>190</v>
      </c>
      <c r="G67" s="27" t="s">
        <v>191</v>
      </c>
      <c r="H67" s="27" t="s">
        <v>130</v>
      </c>
      <c r="I67" s="27" t="s">
        <v>130</v>
      </c>
      <c r="J67" s="66" t="s">
        <v>130</v>
      </c>
      <c r="K67" s="66"/>
      <c r="L67" s="66"/>
      <c r="M67" s="66"/>
      <c r="N67" s="66"/>
    </row>
    <row r="68" spans="1:14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</row>
    <row r="69" spans="1:14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</row>
    <row r="70" spans="1:14">
      <c r="A70" s="24"/>
      <c r="B70" s="24"/>
      <c r="C70" s="24"/>
      <c r="D70" s="72" t="s">
        <v>68</v>
      </c>
      <c r="E70" s="72"/>
      <c r="F70" s="72"/>
      <c r="G70" s="72"/>
      <c r="H70" s="72"/>
      <c r="I70" s="72"/>
      <c r="J70" s="72"/>
      <c r="K70" s="24"/>
      <c r="L70" s="24"/>
      <c r="M70" s="24"/>
      <c r="N70" s="24"/>
    </row>
    <row r="71" spans="1:14">
      <c r="A71" s="24"/>
      <c r="B71" s="73"/>
      <c r="C71" s="24"/>
      <c r="D71" s="72"/>
      <c r="E71" s="72"/>
      <c r="F71" s="72"/>
      <c r="G71" s="72"/>
      <c r="H71" s="72"/>
      <c r="I71" s="72"/>
      <c r="J71" s="72"/>
      <c r="K71" s="24"/>
      <c r="L71" s="24"/>
      <c r="M71" s="24"/>
      <c r="N71" s="24"/>
    </row>
    <row r="72" spans="1:14">
      <c r="A72" s="24"/>
      <c r="B72" s="7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</row>
    <row r="73" spans="1:14">
      <c r="A73" s="24"/>
      <c r="B73" s="73"/>
      <c r="C73" s="24"/>
      <c r="D73" s="74" t="s">
        <v>69</v>
      </c>
      <c r="E73" s="74"/>
      <c r="F73" s="74"/>
      <c r="G73" s="74"/>
      <c r="H73" s="74"/>
      <c r="I73" s="74"/>
      <c r="J73" s="74"/>
      <c r="K73" s="24"/>
      <c r="L73" s="24"/>
      <c r="M73" s="24"/>
      <c r="N73" s="24"/>
    </row>
    <row r="74" spans="1:14">
      <c r="A74" s="24"/>
      <c r="B74" s="7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</row>
    <row r="75" spans="1:14">
      <c r="A75" s="24"/>
      <c r="B75" s="7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</row>
    <row r="76" spans="1:14">
      <c r="A76" s="24"/>
      <c r="B76" s="73"/>
      <c r="C76" s="24"/>
      <c r="D76" s="24"/>
      <c r="E76" s="24"/>
      <c r="F76" s="24"/>
      <c r="G76" s="24"/>
      <c r="H76" s="24"/>
      <c r="I76" s="24"/>
      <c r="J76" s="75" t="s">
        <v>192</v>
      </c>
      <c r="K76" s="75"/>
      <c r="L76" s="24"/>
      <c r="M76" s="76" t="s">
        <v>71</v>
      </c>
      <c r="N76" s="76"/>
    </row>
    <row r="77" spans="1:14">
      <c r="A77" s="24"/>
      <c r="B77" s="73"/>
      <c r="C77" s="24"/>
      <c r="D77" s="24"/>
      <c r="E77" s="24"/>
      <c r="F77" s="24"/>
      <c r="G77" s="24"/>
      <c r="H77" s="24"/>
      <c r="I77" s="24"/>
      <c r="J77" s="75"/>
      <c r="K77" s="75"/>
      <c r="L77" s="24"/>
      <c r="M77" s="76"/>
      <c r="N77" s="76"/>
    </row>
    <row r="78" spans="1:14">
      <c r="A78" s="24"/>
      <c r="B78" s="7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</row>
    <row r="79" spans="1:14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</row>
    <row r="80" spans="1:14">
      <c r="A80" s="24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</row>
    <row r="81" spans="1:14">
      <c r="A81" s="24"/>
      <c r="B81" s="70" t="s">
        <v>72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24"/>
    </row>
    <row r="82" spans="1:14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</row>
    <row r="83" spans="1:14">
      <c r="A83" s="24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</row>
    <row r="84" spans="1:14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</row>
    <row r="85" spans="1:14">
      <c r="A85" s="24"/>
      <c r="B85" s="71" t="s">
        <v>73</v>
      </c>
      <c r="C85" s="71"/>
      <c r="D85" s="71"/>
      <c r="E85" s="25" t="s">
        <v>74</v>
      </c>
      <c r="F85" s="26" t="s">
        <v>75</v>
      </c>
      <c r="G85" s="26" t="s">
        <v>76</v>
      </c>
      <c r="H85" s="26" t="s">
        <v>8</v>
      </c>
      <c r="I85" s="26" t="s">
        <v>77</v>
      </c>
      <c r="J85" s="68" t="s">
        <v>10</v>
      </c>
      <c r="K85" s="68"/>
      <c r="L85" s="68"/>
      <c r="M85" s="68"/>
      <c r="N85" s="68"/>
    </row>
    <row r="86" spans="1:14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</row>
    <row r="87" spans="1:14">
      <c r="A87" s="24"/>
      <c r="B87" s="65" t="s">
        <v>193</v>
      </c>
      <c r="C87" s="65"/>
      <c r="D87" s="65"/>
      <c r="E87" s="28" t="s">
        <v>194</v>
      </c>
      <c r="F87" s="27" t="s">
        <v>195</v>
      </c>
      <c r="G87" s="27" t="s">
        <v>196</v>
      </c>
      <c r="H87" s="27" t="s">
        <v>197</v>
      </c>
      <c r="I87" s="27" t="s">
        <v>198</v>
      </c>
      <c r="J87" s="66" t="s">
        <v>198</v>
      </c>
      <c r="K87" s="66"/>
      <c r="L87" s="66"/>
      <c r="M87" s="66"/>
      <c r="N87" s="66"/>
    </row>
    <row r="88" spans="1:14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</row>
    <row r="89" spans="1:14">
      <c r="A89" s="24"/>
      <c r="B89" s="65" t="s">
        <v>199</v>
      </c>
      <c r="C89" s="65"/>
      <c r="D89" s="65"/>
      <c r="E89" s="28" t="s">
        <v>200</v>
      </c>
      <c r="F89" s="27" t="s">
        <v>201</v>
      </c>
      <c r="G89" s="27" t="s">
        <v>202</v>
      </c>
      <c r="H89" s="27" t="s">
        <v>203</v>
      </c>
      <c r="I89" s="27" t="s">
        <v>204</v>
      </c>
      <c r="J89" s="66" t="s">
        <v>205</v>
      </c>
      <c r="K89" s="66"/>
      <c r="L89" s="66"/>
      <c r="M89" s="66"/>
      <c r="N89" s="66"/>
    </row>
    <row r="90" spans="1:14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</row>
    <row r="91" spans="1:14">
      <c r="A91" s="24"/>
      <c r="B91" s="65" t="s">
        <v>206</v>
      </c>
      <c r="C91" s="65"/>
      <c r="D91" s="65"/>
      <c r="E91" s="28" t="s">
        <v>207</v>
      </c>
      <c r="F91" s="27" t="s">
        <v>208</v>
      </c>
      <c r="G91" s="27" t="s">
        <v>209</v>
      </c>
      <c r="H91" s="27" t="s">
        <v>210</v>
      </c>
      <c r="I91" s="27" t="s">
        <v>211</v>
      </c>
      <c r="J91" s="66" t="s">
        <v>212</v>
      </c>
      <c r="K91" s="66"/>
      <c r="L91" s="66"/>
      <c r="M91" s="66"/>
      <c r="N91" s="66"/>
    </row>
    <row r="92" spans="1:14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</row>
    <row r="93" spans="1:14" ht="18">
      <c r="A93" s="24"/>
      <c r="B93" s="65" t="s">
        <v>213</v>
      </c>
      <c r="C93" s="65"/>
      <c r="D93" s="65"/>
      <c r="E93" s="28" t="s">
        <v>214</v>
      </c>
      <c r="F93" s="27" t="s">
        <v>215</v>
      </c>
      <c r="G93" s="27" t="s">
        <v>216</v>
      </c>
      <c r="H93" s="27" t="s">
        <v>217</v>
      </c>
      <c r="I93" s="27" t="s">
        <v>218</v>
      </c>
      <c r="J93" s="66" t="s">
        <v>219</v>
      </c>
      <c r="K93" s="66"/>
      <c r="L93" s="66"/>
      <c r="M93" s="66"/>
      <c r="N93" s="66"/>
    </row>
    <row r="94" spans="1:1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</row>
    <row r="95" spans="1:14">
      <c r="A95" s="24"/>
      <c r="B95" s="65" t="s">
        <v>220</v>
      </c>
      <c r="C95" s="65"/>
      <c r="D95" s="65"/>
      <c r="E95" s="28" t="s">
        <v>141</v>
      </c>
      <c r="F95" s="27" t="s">
        <v>129</v>
      </c>
      <c r="G95" s="27" t="s">
        <v>221</v>
      </c>
      <c r="H95" s="27" t="s">
        <v>222</v>
      </c>
      <c r="I95" s="27" t="s">
        <v>222</v>
      </c>
      <c r="J95" s="66" t="s">
        <v>222</v>
      </c>
      <c r="K95" s="66"/>
      <c r="L95" s="66"/>
      <c r="M95" s="66"/>
      <c r="N95" s="66"/>
    </row>
    <row r="96" spans="1:14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</row>
    <row r="97" spans="1:14">
      <c r="A97" s="24"/>
      <c r="B97" s="65" t="s">
        <v>223</v>
      </c>
      <c r="C97" s="65"/>
      <c r="D97" s="65"/>
      <c r="E97" s="28" t="s">
        <v>224</v>
      </c>
      <c r="F97" s="27" t="s">
        <v>225</v>
      </c>
      <c r="G97" s="27" t="s">
        <v>226</v>
      </c>
      <c r="H97" s="27" t="s">
        <v>227</v>
      </c>
      <c r="I97" s="27" t="s">
        <v>227</v>
      </c>
      <c r="J97" s="66" t="s">
        <v>227</v>
      </c>
      <c r="K97" s="66"/>
      <c r="L97" s="66"/>
      <c r="M97" s="66"/>
      <c r="N97" s="66"/>
    </row>
    <row r="98" spans="1:14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</row>
    <row r="99" spans="1:14">
      <c r="A99" s="24"/>
      <c r="B99" s="65" t="s">
        <v>228</v>
      </c>
      <c r="C99" s="65"/>
      <c r="D99" s="65"/>
      <c r="E99" s="28" t="s">
        <v>229</v>
      </c>
      <c r="F99" s="27" t="s">
        <v>142</v>
      </c>
      <c r="G99" s="27" t="s">
        <v>142</v>
      </c>
      <c r="H99" s="27" t="s">
        <v>230</v>
      </c>
      <c r="I99" s="27" t="s">
        <v>231</v>
      </c>
      <c r="J99" s="66" t="s">
        <v>231</v>
      </c>
      <c r="K99" s="66"/>
      <c r="L99" s="66"/>
      <c r="M99" s="66"/>
      <c r="N99" s="66"/>
    </row>
    <row r="100" spans="1:14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</row>
    <row r="101" spans="1:14">
      <c r="A101" s="24"/>
      <c r="B101" s="65" t="s">
        <v>232</v>
      </c>
      <c r="C101" s="65"/>
      <c r="D101" s="65"/>
      <c r="E101" s="28" t="s">
        <v>233</v>
      </c>
      <c r="F101" s="27" t="s">
        <v>234</v>
      </c>
      <c r="G101" s="27" t="s">
        <v>234</v>
      </c>
      <c r="H101" s="27" t="s">
        <v>235</v>
      </c>
      <c r="I101" s="27" t="s">
        <v>235</v>
      </c>
      <c r="J101" s="66" t="s">
        <v>235</v>
      </c>
      <c r="K101" s="66"/>
      <c r="L101" s="66"/>
      <c r="M101" s="66"/>
      <c r="N101" s="66"/>
    </row>
    <row r="102" spans="1:14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</row>
    <row r="103" spans="1:14">
      <c r="A103" s="24"/>
      <c r="B103" s="65" t="s">
        <v>236</v>
      </c>
      <c r="C103" s="65"/>
      <c r="D103" s="65"/>
      <c r="E103" s="28" t="s">
        <v>237</v>
      </c>
      <c r="F103" s="27" t="s">
        <v>238</v>
      </c>
      <c r="G103" s="27" t="s">
        <v>239</v>
      </c>
      <c r="H103" s="27" t="s">
        <v>240</v>
      </c>
      <c r="I103" s="27" t="s">
        <v>240</v>
      </c>
      <c r="J103" s="66" t="s">
        <v>240</v>
      </c>
      <c r="K103" s="66"/>
      <c r="L103" s="66"/>
      <c r="M103" s="66"/>
      <c r="N103" s="66"/>
    </row>
    <row r="104" spans="1:14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</row>
    <row r="105" spans="1:14">
      <c r="A105" s="24"/>
      <c r="B105" s="65" t="s">
        <v>241</v>
      </c>
      <c r="C105" s="65"/>
      <c r="D105" s="65"/>
      <c r="E105" s="28" t="s">
        <v>242</v>
      </c>
      <c r="F105" s="27" t="s">
        <v>243</v>
      </c>
      <c r="G105" s="27" t="s">
        <v>244</v>
      </c>
      <c r="H105" s="27" t="s">
        <v>245</v>
      </c>
      <c r="I105" s="27" t="s">
        <v>246</v>
      </c>
      <c r="J105" s="66" t="s">
        <v>246</v>
      </c>
      <c r="K105" s="66"/>
      <c r="L105" s="66"/>
      <c r="M105" s="66"/>
      <c r="N105" s="66"/>
    </row>
    <row r="106" spans="1:14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</row>
    <row r="107" spans="1:14" ht="18">
      <c r="A107" s="24"/>
      <c r="B107" s="65" t="s">
        <v>247</v>
      </c>
      <c r="C107" s="65"/>
      <c r="D107" s="65"/>
      <c r="E107" s="28" t="s">
        <v>1</v>
      </c>
      <c r="F107" s="27" t="s">
        <v>248</v>
      </c>
      <c r="G107" s="27" t="s">
        <v>249</v>
      </c>
      <c r="H107" s="27" t="s">
        <v>250</v>
      </c>
      <c r="I107" s="27" t="s">
        <v>251</v>
      </c>
      <c r="J107" s="66" t="s">
        <v>251</v>
      </c>
      <c r="K107" s="66"/>
      <c r="L107" s="66"/>
      <c r="M107" s="66"/>
      <c r="N107" s="66"/>
    </row>
    <row r="108" spans="1:14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</row>
    <row r="109" spans="1:14">
      <c r="A109" s="24"/>
      <c r="B109" s="65" t="s">
        <v>252</v>
      </c>
      <c r="C109" s="65"/>
      <c r="D109" s="65"/>
      <c r="E109" s="28" t="s">
        <v>0</v>
      </c>
      <c r="F109" s="27" t="s">
        <v>130</v>
      </c>
      <c r="G109" s="27" t="s">
        <v>253</v>
      </c>
      <c r="H109" s="27" t="s">
        <v>130</v>
      </c>
      <c r="I109" s="27" t="s">
        <v>130</v>
      </c>
      <c r="J109" s="66" t="s">
        <v>130</v>
      </c>
      <c r="K109" s="66"/>
      <c r="L109" s="66"/>
      <c r="M109" s="66"/>
      <c r="N109" s="66"/>
    </row>
    <row r="110" spans="1:14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</row>
    <row r="111" spans="1:14">
      <c r="A111" s="24"/>
      <c r="B111" s="65" t="s">
        <v>254</v>
      </c>
      <c r="C111" s="65"/>
      <c r="D111" s="65"/>
      <c r="E111" s="28" t="s">
        <v>255</v>
      </c>
      <c r="F111" s="27" t="s">
        <v>175</v>
      </c>
      <c r="G111" s="27" t="s">
        <v>256</v>
      </c>
      <c r="H111" s="27" t="s">
        <v>130</v>
      </c>
      <c r="I111" s="27" t="s">
        <v>130</v>
      </c>
      <c r="J111" s="66" t="s">
        <v>130</v>
      </c>
      <c r="K111" s="66"/>
      <c r="L111" s="66"/>
      <c r="M111" s="66"/>
      <c r="N111" s="66"/>
    </row>
    <row r="112" spans="1:14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</row>
    <row r="113" spans="1:14">
      <c r="A113" s="24"/>
      <c r="B113" s="65" t="s">
        <v>257</v>
      </c>
      <c r="C113" s="65"/>
      <c r="D113" s="65"/>
      <c r="E113" s="65" t="s">
        <v>3</v>
      </c>
      <c r="F113" s="27" t="s">
        <v>258</v>
      </c>
      <c r="G113" s="27" t="s">
        <v>259</v>
      </c>
      <c r="H113" s="27" t="s">
        <v>260</v>
      </c>
      <c r="I113" s="27" t="s">
        <v>261</v>
      </c>
      <c r="J113" s="66" t="s">
        <v>261</v>
      </c>
      <c r="K113" s="66"/>
      <c r="L113" s="66"/>
      <c r="M113" s="66"/>
      <c r="N113" s="66"/>
    </row>
    <row r="114" spans="1:14">
      <c r="A114" s="24"/>
      <c r="B114" s="24"/>
      <c r="C114" s="24"/>
      <c r="D114" s="24"/>
      <c r="E114" s="65"/>
      <c r="F114" s="24"/>
      <c r="G114" s="24"/>
      <c r="H114" s="24"/>
      <c r="I114" s="24"/>
      <c r="J114" s="24"/>
      <c r="K114" s="24"/>
      <c r="L114" s="24"/>
      <c r="M114" s="24"/>
      <c r="N114" s="24"/>
    </row>
    <row r="115" spans="1:14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</row>
    <row r="116" spans="1:14">
      <c r="A116" s="24"/>
      <c r="B116" s="65" t="s">
        <v>262</v>
      </c>
      <c r="C116" s="65"/>
      <c r="D116" s="65"/>
      <c r="E116" s="28" t="s">
        <v>263</v>
      </c>
      <c r="F116" s="27" t="s">
        <v>264</v>
      </c>
      <c r="G116" s="27" t="s">
        <v>265</v>
      </c>
      <c r="H116" s="27" t="s">
        <v>266</v>
      </c>
      <c r="I116" s="27" t="s">
        <v>267</v>
      </c>
      <c r="J116" s="66" t="s">
        <v>268</v>
      </c>
      <c r="K116" s="66"/>
      <c r="L116" s="66"/>
      <c r="M116" s="66"/>
      <c r="N116" s="66"/>
    </row>
    <row r="117" spans="1:14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</row>
    <row r="118" spans="1:14">
      <c r="A118" s="24"/>
      <c r="B118" s="65" t="s">
        <v>269</v>
      </c>
      <c r="C118" s="65"/>
      <c r="D118" s="65"/>
      <c r="E118" s="28" t="s">
        <v>270</v>
      </c>
      <c r="F118" s="27" t="s">
        <v>271</v>
      </c>
      <c r="G118" s="27" t="s">
        <v>272</v>
      </c>
      <c r="H118" s="27" t="s">
        <v>273</v>
      </c>
      <c r="I118" s="27" t="s">
        <v>274</v>
      </c>
      <c r="J118" s="66" t="s">
        <v>274</v>
      </c>
      <c r="K118" s="66"/>
      <c r="L118" s="66"/>
      <c r="M118" s="66"/>
      <c r="N118" s="66"/>
    </row>
    <row r="119" spans="1:14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</row>
    <row r="120" spans="1:14">
      <c r="A120" s="24"/>
      <c r="B120" s="65" t="s">
        <v>275</v>
      </c>
      <c r="C120" s="65"/>
      <c r="D120" s="65"/>
      <c r="E120" s="28" t="s">
        <v>276</v>
      </c>
      <c r="F120" s="27" t="s">
        <v>130</v>
      </c>
      <c r="G120" s="27" t="s">
        <v>130</v>
      </c>
      <c r="H120" s="27" t="s">
        <v>130</v>
      </c>
      <c r="I120" s="27" t="s">
        <v>130</v>
      </c>
      <c r="J120" s="66" t="s">
        <v>130</v>
      </c>
      <c r="K120" s="66"/>
      <c r="L120" s="66"/>
      <c r="M120" s="66"/>
      <c r="N120" s="66"/>
    </row>
    <row r="121" spans="1:14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</row>
    <row r="122" spans="1:14">
      <c r="A122" s="24"/>
      <c r="B122" s="67" t="s">
        <v>277</v>
      </c>
      <c r="C122" s="67"/>
      <c r="D122" s="67"/>
      <c r="E122" s="67"/>
      <c r="F122" s="26" t="s">
        <v>75</v>
      </c>
      <c r="G122" s="26" t="s">
        <v>76</v>
      </c>
      <c r="H122" s="26" t="s">
        <v>8</v>
      </c>
      <c r="I122" s="26" t="s">
        <v>77</v>
      </c>
      <c r="J122" s="68" t="s">
        <v>10</v>
      </c>
      <c r="K122" s="68"/>
      <c r="L122" s="68"/>
      <c r="M122" s="68"/>
      <c r="N122" s="68"/>
    </row>
    <row r="123" spans="1:14">
      <c r="A123" s="24"/>
      <c r="B123" s="65" t="s">
        <v>278</v>
      </c>
      <c r="C123" s="65"/>
      <c r="D123" s="65"/>
      <c r="E123" s="65"/>
      <c r="F123" s="27" t="s">
        <v>279</v>
      </c>
      <c r="G123" s="27" t="s">
        <v>280</v>
      </c>
      <c r="H123" s="27" t="s">
        <v>281</v>
      </c>
      <c r="I123" s="27" t="s">
        <v>282</v>
      </c>
      <c r="J123" s="66" t="s">
        <v>283</v>
      </c>
      <c r="K123" s="66"/>
      <c r="L123" s="66"/>
      <c r="M123" s="66"/>
      <c r="N123" s="66"/>
    </row>
  </sheetData>
  <mergeCells count="109">
    <mergeCell ref="D2:J3"/>
    <mergeCell ref="B3:B10"/>
    <mergeCell ref="D5:J5"/>
    <mergeCell ref="J8:K9"/>
    <mergeCell ref="M8:N9"/>
    <mergeCell ref="B12:N12"/>
    <mergeCell ref="B22:D22"/>
    <mergeCell ref="J22:N22"/>
    <mergeCell ref="B24:D24"/>
    <mergeCell ref="J24:N24"/>
    <mergeCell ref="B26:D26"/>
    <mergeCell ref="J26:N26"/>
    <mergeCell ref="B13:M13"/>
    <mergeCell ref="B15:N15"/>
    <mergeCell ref="B17:D17"/>
    <mergeCell ref="J17:N17"/>
    <mergeCell ref="B19:D19"/>
    <mergeCell ref="E19:E20"/>
    <mergeCell ref="J19:N19"/>
    <mergeCell ref="B34:D34"/>
    <mergeCell ref="J34:N34"/>
    <mergeCell ref="B36:D36"/>
    <mergeCell ref="J36:N36"/>
    <mergeCell ref="B38:D38"/>
    <mergeCell ref="J38:N38"/>
    <mergeCell ref="B28:D28"/>
    <mergeCell ref="J28:N28"/>
    <mergeCell ref="B30:D30"/>
    <mergeCell ref="J30:N30"/>
    <mergeCell ref="B32:D32"/>
    <mergeCell ref="J32:N32"/>
    <mergeCell ref="B46:D46"/>
    <mergeCell ref="J46:N46"/>
    <mergeCell ref="B48:D48"/>
    <mergeCell ref="J48:N48"/>
    <mergeCell ref="B50:D50"/>
    <mergeCell ref="J50:N50"/>
    <mergeCell ref="B40:D40"/>
    <mergeCell ref="J40:N40"/>
    <mergeCell ref="B42:D42"/>
    <mergeCell ref="J42:N42"/>
    <mergeCell ref="B44:D44"/>
    <mergeCell ref="J44:N44"/>
    <mergeCell ref="B58:D58"/>
    <mergeCell ref="J58:N58"/>
    <mergeCell ref="B60:D60"/>
    <mergeCell ref="E60:E61"/>
    <mergeCell ref="J60:N60"/>
    <mergeCell ref="B63:D63"/>
    <mergeCell ref="J63:N63"/>
    <mergeCell ref="B52:D52"/>
    <mergeCell ref="J52:N52"/>
    <mergeCell ref="B54:D54"/>
    <mergeCell ref="J54:N54"/>
    <mergeCell ref="B56:D56"/>
    <mergeCell ref="J56:N56"/>
    <mergeCell ref="B80:N80"/>
    <mergeCell ref="B81:M81"/>
    <mergeCell ref="B83:N83"/>
    <mergeCell ref="B85:D85"/>
    <mergeCell ref="J85:N85"/>
    <mergeCell ref="B87:D87"/>
    <mergeCell ref="J87:N87"/>
    <mergeCell ref="B65:D65"/>
    <mergeCell ref="J65:N65"/>
    <mergeCell ref="B67:D67"/>
    <mergeCell ref="J67:N67"/>
    <mergeCell ref="D70:J71"/>
    <mergeCell ref="B71:B78"/>
    <mergeCell ref="D73:J73"/>
    <mergeCell ref="J76:K77"/>
    <mergeCell ref="M76:N77"/>
    <mergeCell ref="B95:D95"/>
    <mergeCell ref="J95:N95"/>
    <mergeCell ref="B97:D97"/>
    <mergeCell ref="J97:N97"/>
    <mergeCell ref="B99:D99"/>
    <mergeCell ref="J99:N99"/>
    <mergeCell ref="B89:D89"/>
    <mergeCell ref="J89:N89"/>
    <mergeCell ref="B91:D91"/>
    <mergeCell ref="J91:N91"/>
    <mergeCell ref="B93:D93"/>
    <mergeCell ref="J93:N93"/>
    <mergeCell ref="B107:D107"/>
    <mergeCell ref="J107:N107"/>
    <mergeCell ref="B109:D109"/>
    <mergeCell ref="J109:N109"/>
    <mergeCell ref="B111:D111"/>
    <mergeCell ref="J111:N111"/>
    <mergeCell ref="B101:D101"/>
    <mergeCell ref="J101:N101"/>
    <mergeCell ref="B103:D103"/>
    <mergeCell ref="J103:N103"/>
    <mergeCell ref="B105:D105"/>
    <mergeCell ref="J105:N105"/>
    <mergeCell ref="B120:D120"/>
    <mergeCell ref="J120:N120"/>
    <mergeCell ref="B122:E122"/>
    <mergeCell ref="J122:N122"/>
    <mergeCell ref="B123:E123"/>
    <mergeCell ref="J123:N123"/>
    <mergeCell ref="B113:D113"/>
    <mergeCell ref="E113:E114"/>
    <mergeCell ref="J113:N113"/>
    <mergeCell ref="B116:D116"/>
    <mergeCell ref="J116:N116"/>
    <mergeCell ref="B118:D118"/>
    <mergeCell ref="J118:N11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ORGÃO</vt:lpstr>
      <vt:lpstr>UNIDADES</vt:lpstr>
      <vt:lpstr>FUNÇÃO</vt:lpstr>
      <vt:lpstr>SUBFUNÇÃO</vt:lpstr>
      <vt:lpstr>PROGRAMA</vt:lpstr>
      <vt:lpstr>PROJETO-ATIVIDADE</vt:lpstr>
      <vt:lpstr>DESPESAS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Romero Olimpio Queiroz</dc:creator>
  <cp:lastModifiedBy>ssucin</cp:lastModifiedBy>
  <dcterms:created xsi:type="dcterms:W3CDTF">2025-10-02T13:24:45Z</dcterms:created>
  <dcterms:modified xsi:type="dcterms:W3CDTF">2025-10-03T20:00:47Z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2025-10-02T00:00:00Z</vt:filetime>
  </property>
  <property fmtid="{D5CDD505-2E9C-101B-9397-08002B2CF9AE}" pid="3" name="Creator">
    <vt:lpwstr>JasperReports Library version 5.6.1</vt:lpwstr>
  </property>
  <property fmtid="{D5CDD505-2E9C-101B-9397-08002B2CF9AE}" pid="4" name="LastSaved">
    <vt:filetime>2025-10-02T00:00:00Z</vt:filetime>
  </property>
  <property fmtid="{D5CDD505-2E9C-101B-9397-08002B2CF9AE}" pid="5" name="Producer">
    <vt:lpwstr>iText 2.1.7 by 1T3XT</vt:lpwstr>
  </property>
</Properties>
</file>